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25" windowHeight="11025" tabRatio="928" activeTab="9"/>
  </bookViews>
  <sheets>
    <sheet name="Camat" sheetId="6" r:id="rId1"/>
    <sheet name="Sekcam" sheetId="7" r:id="rId2"/>
    <sheet name="Kasubbag P &amp; K" sheetId="9" r:id="rId3"/>
    <sheet name="Penel" sheetId="27" r:id="rId4"/>
    <sheet name="Pengolah" sheetId="44" r:id="rId5"/>
    <sheet name="Pengad.Perkantoran" sheetId="26" r:id="rId6"/>
    <sheet name="Kasubag U,K &amp; H" sheetId="8" r:id="rId7"/>
    <sheet name="Pengelolah" sheetId="35" r:id="rId8"/>
    <sheet name="Operator" sheetId="19" r:id="rId9"/>
    <sheet name="P.Perk." sheetId="18" r:id="rId10"/>
    <sheet name="Kasi Pemerintahan" sheetId="10" r:id="rId11"/>
    <sheet name="Penelaah" sheetId="36" r:id="rId12"/>
    <sheet name="P.per" sheetId="20" r:id="rId13"/>
    <sheet name="Kasi Trantib" sheetId="11" r:id="rId14"/>
    <sheet name="Penata Kelola" sheetId="37" r:id="rId15"/>
    <sheet name="Pengad.Perk" sheetId="21" r:id="rId16"/>
    <sheet name="Kasi Ekbang" sheetId="12" r:id="rId17"/>
    <sheet name="P" sheetId="45" r:id="rId18"/>
    <sheet name="Peng.Per" sheetId="51" r:id="rId19"/>
    <sheet name="Kasi Kesos" sheetId="13" r:id="rId20"/>
    <sheet name="Penelaah T.Keb" sheetId="32" r:id="rId21"/>
    <sheet name="Peng.Data" sheetId="40" r:id="rId22"/>
    <sheet name="Peng.Perk" sheetId="23" r:id="rId23"/>
    <sheet name="Pekerja Sosial" sheetId="46" r:id="rId24"/>
    <sheet name="Penyuluh Sosial" sheetId="47" r:id="rId25"/>
    <sheet name="Kasi PMDK" sheetId="14" r:id="rId26"/>
    <sheet name="Pengel. PM" sheetId="49" r:id="rId27"/>
    <sheet name="Peng.per." sheetId="50" r:id="rId28"/>
    <sheet name="Penela" sheetId="55" r:id="rId29"/>
  </sheets>
  <calcPr calcId="145621"/>
</workbook>
</file>

<file path=xl/calcChain.xml><?xml version="1.0" encoding="utf-8"?>
<calcChain xmlns="http://schemas.openxmlformats.org/spreadsheetml/2006/main">
  <c r="J33" i="6" l="1"/>
  <c r="J34" i="6"/>
  <c r="J35" i="6"/>
  <c r="J36" i="6"/>
  <c r="L36" i="6" s="1"/>
  <c r="J41" i="6"/>
  <c r="J42" i="6"/>
  <c r="J43" i="6"/>
  <c r="J44" i="6"/>
  <c r="J45" i="6"/>
  <c r="J46" i="6"/>
  <c r="J47" i="6"/>
  <c r="J48" i="6"/>
  <c r="J49" i="6"/>
  <c r="J50" i="6"/>
  <c r="J51" i="6"/>
  <c r="J52" i="6"/>
  <c r="J55" i="6"/>
  <c r="J30" i="36"/>
  <c r="J34" i="36"/>
  <c r="J31" i="23" l="1"/>
  <c r="L31" i="23" s="1"/>
  <c r="L32" i="32"/>
  <c r="L33" i="32"/>
  <c r="L30" i="32"/>
  <c r="C69" i="12" l="1"/>
  <c r="L29" i="32"/>
  <c r="C62" i="13"/>
  <c r="I126" i="6" l="1"/>
  <c r="L30" i="12"/>
  <c r="J30" i="14"/>
  <c r="L30" i="14" s="1"/>
  <c r="L28" i="19"/>
  <c r="L27" i="19"/>
  <c r="L35" i="19"/>
  <c r="L28" i="44" l="1"/>
  <c r="L30" i="44"/>
  <c r="L29" i="44"/>
  <c r="J29" i="35" l="1"/>
  <c r="L29" i="35" s="1"/>
  <c r="L30" i="35"/>
  <c r="J31" i="35"/>
  <c r="L31" i="35" s="1"/>
  <c r="L37" i="18"/>
  <c r="J34" i="18"/>
  <c r="L34" i="18" s="1"/>
  <c r="L33" i="18"/>
  <c r="L32" i="18"/>
  <c r="L29" i="18"/>
  <c r="J31" i="18"/>
  <c r="L31" i="18" s="1"/>
  <c r="J30" i="18"/>
  <c r="L30" i="18" s="1"/>
  <c r="L30" i="26"/>
  <c r="L28" i="26"/>
  <c r="L27" i="26"/>
  <c r="L35" i="27"/>
  <c r="L34" i="27"/>
  <c r="L33" i="27"/>
  <c r="L28" i="27"/>
  <c r="L33" i="9"/>
  <c r="L32" i="9"/>
  <c r="J32" i="50" l="1"/>
  <c r="L32" i="50" s="1"/>
  <c r="L31" i="50"/>
  <c r="L30" i="49" l="1"/>
  <c r="L31" i="49"/>
  <c r="L32" i="49"/>
  <c r="L42" i="14"/>
  <c r="L31" i="47"/>
  <c r="L36" i="32"/>
  <c r="L28" i="45"/>
  <c r="L29" i="45"/>
  <c r="L31" i="12"/>
  <c r="L30" i="21"/>
  <c r="L32" i="21"/>
  <c r="J34" i="21"/>
  <c r="L34" i="21" s="1"/>
  <c r="J35" i="21"/>
  <c r="L35" i="21" s="1"/>
  <c r="L31" i="21"/>
  <c r="C45" i="37"/>
  <c r="L36" i="37"/>
  <c r="L31" i="37"/>
  <c r="L31" i="20" l="1"/>
  <c r="L35" i="20"/>
  <c r="L34" i="20"/>
  <c r="L36" i="20"/>
  <c r="L32" i="10"/>
  <c r="L39" i="9" l="1"/>
  <c r="L39" i="44" l="1"/>
  <c r="C47" i="55"/>
  <c r="C46" i="55"/>
  <c r="C45" i="55"/>
  <c r="C44" i="55"/>
  <c r="L37" i="55"/>
  <c r="J36" i="55"/>
  <c r="L36" i="55" s="1"/>
  <c r="L35" i="55"/>
  <c r="L33" i="55"/>
  <c r="L32" i="55"/>
  <c r="L31" i="55"/>
  <c r="L30" i="55"/>
  <c r="L38" i="55" l="1"/>
  <c r="J38" i="13"/>
  <c r="L38" i="13" s="1"/>
  <c r="L36" i="45"/>
  <c r="L35" i="45"/>
  <c r="J34" i="45"/>
  <c r="L34" i="45" s="1"/>
  <c r="L33" i="45"/>
  <c r="J47" i="12"/>
  <c r="L47" i="12" s="1"/>
  <c r="J42" i="12"/>
  <c r="L42" i="12" s="1"/>
  <c r="J41" i="12"/>
  <c r="L41" i="12" s="1"/>
  <c r="L36" i="12"/>
  <c r="L42" i="36" l="1"/>
  <c r="L35" i="36"/>
  <c r="L39" i="18"/>
  <c r="L38" i="18"/>
  <c r="J35" i="18"/>
  <c r="L35" i="18" s="1"/>
  <c r="J36" i="18"/>
  <c r="L36" i="18" s="1"/>
  <c r="L40" i="18"/>
  <c r="L41" i="18" l="1"/>
  <c r="L51" i="9"/>
  <c r="L49" i="9"/>
  <c r="L31" i="26"/>
  <c r="L29" i="26"/>
  <c r="L52" i="9"/>
  <c r="L47" i="9"/>
  <c r="L46" i="9"/>
  <c r="L45" i="9"/>
  <c r="L44" i="9"/>
  <c r="L42" i="9"/>
  <c r="L27" i="27"/>
  <c r="L29" i="27"/>
  <c r="L30" i="27"/>
  <c r="L31" i="27"/>
  <c r="L32" i="27"/>
  <c r="L36" i="27"/>
  <c r="C67" i="9"/>
  <c r="C54" i="50" l="1"/>
  <c r="C48" i="50"/>
  <c r="J41" i="50"/>
  <c r="L41" i="50" s="1"/>
  <c r="L40" i="50"/>
  <c r="J35" i="50"/>
  <c r="L35" i="50" s="1"/>
  <c r="L34" i="50"/>
  <c r="J33" i="50"/>
  <c r="L33" i="50" s="1"/>
  <c r="I60" i="49"/>
  <c r="I70" i="49" s="1"/>
  <c r="I66" i="49"/>
  <c r="C50" i="49"/>
  <c r="C45" i="49"/>
  <c r="J35" i="49"/>
  <c r="L35" i="49" s="1"/>
  <c r="L34" i="49"/>
  <c r="L33" i="49"/>
  <c r="L41" i="14"/>
  <c r="L40" i="14"/>
  <c r="L39" i="14"/>
  <c r="L38" i="14"/>
  <c r="L37" i="14"/>
  <c r="L36" i="14"/>
  <c r="J34" i="14"/>
  <c r="L34" i="14" s="1"/>
  <c r="J33" i="14"/>
  <c r="L33" i="14" s="1"/>
  <c r="J32" i="14"/>
  <c r="L32" i="14" s="1"/>
  <c r="J31" i="14"/>
  <c r="L31" i="14" s="1"/>
  <c r="I89" i="47"/>
  <c r="I109" i="47" s="1"/>
  <c r="I88" i="47"/>
  <c r="I108" i="47" s="1"/>
  <c r="I87" i="47"/>
  <c r="I107" i="47" s="1"/>
  <c r="I86" i="47"/>
  <c r="I106" i="47" s="1"/>
  <c r="I85" i="47"/>
  <c r="I105" i="47" s="1"/>
  <c r="I84" i="47"/>
  <c r="I104" i="47" s="1"/>
  <c r="I83" i="47"/>
  <c r="I103" i="47" s="1"/>
  <c r="I82" i="47"/>
  <c r="I102" i="47" s="1"/>
  <c r="I81" i="47"/>
  <c r="I101" i="47" s="1"/>
  <c r="I80" i="47"/>
  <c r="I100" i="47" s="1"/>
  <c r="I79" i="47"/>
  <c r="I99" i="47" s="1"/>
  <c r="I78" i="47"/>
  <c r="I98" i="47" s="1"/>
  <c r="I77" i="47"/>
  <c r="I97" i="47" s="1"/>
  <c r="I76" i="47"/>
  <c r="I96" i="47" s="1"/>
  <c r="I75" i="47"/>
  <c r="I95" i="47" s="1"/>
  <c r="I74" i="47"/>
  <c r="I94" i="47" s="1"/>
  <c r="C67" i="47"/>
  <c r="C66" i="47"/>
  <c r="C65" i="47"/>
  <c r="C64" i="47"/>
  <c r="C63" i="47"/>
  <c r="C62" i="47"/>
  <c r="C59" i="47"/>
  <c r="C58" i="47"/>
  <c r="C57" i="47"/>
  <c r="C56" i="47"/>
  <c r="C55" i="47"/>
  <c r="C54" i="47"/>
  <c r="L47" i="47"/>
  <c r="L46" i="47"/>
  <c r="L45" i="47"/>
  <c r="L44" i="47"/>
  <c r="L43" i="47"/>
  <c r="L42" i="47"/>
  <c r="L41" i="47"/>
  <c r="L40" i="47"/>
  <c r="L39" i="47"/>
  <c r="L38" i="47"/>
  <c r="L35" i="47"/>
  <c r="L34" i="47"/>
  <c r="L33" i="47"/>
  <c r="L32" i="47"/>
  <c r="J30" i="47"/>
  <c r="L30" i="47" s="1"/>
  <c r="I121" i="46"/>
  <c r="I152" i="46" s="1"/>
  <c r="I120" i="46"/>
  <c r="I151" i="46" s="1"/>
  <c r="I119" i="46"/>
  <c r="I150" i="46" s="1"/>
  <c r="I118" i="46"/>
  <c r="I149" i="46" s="1"/>
  <c r="I117" i="46"/>
  <c r="I148" i="46" s="1"/>
  <c r="I116" i="46"/>
  <c r="I147" i="46" s="1"/>
  <c r="I115" i="46"/>
  <c r="I146" i="46" s="1"/>
  <c r="I114" i="46"/>
  <c r="I145" i="46" s="1"/>
  <c r="I113" i="46"/>
  <c r="I144" i="46" s="1"/>
  <c r="I112" i="46"/>
  <c r="I143" i="46" s="1"/>
  <c r="I111" i="46"/>
  <c r="I142" i="46" s="1"/>
  <c r="I110" i="46"/>
  <c r="I141" i="46" s="1"/>
  <c r="I109" i="46"/>
  <c r="I140" i="46" s="1"/>
  <c r="I108" i="46"/>
  <c r="I139" i="46" s="1"/>
  <c r="I107" i="46"/>
  <c r="I138" i="46" s="1"/>
  <c r="I106" i="46"/>
  <c r="I137" i="46" s="1"/>
  <c r="I105" i="46"/>
  <c r="I135" i="46" s="1"/>
  <c r="I104" i="46"/>
  <c r="I134" i="46" s="1"/>
  <c r="I103" i="46"/>
  <c r="I133" i="46" s="1"/>
  <c r="I102" i="46"/>
  <c r="I132" i="46" s="1"/>
  <c r="I101" i="46"/>
  <c r="I131" i="46" s="1"/>
  <c r="I100" i="46"/>
  <c r="I130" i="46" s="1"/>
  <c r="I99" i="46"/>
  <c r="I129" i="46" s="1"/>
  <c r="I98" i="46"/>
  <c r="I128" i="46" s="1"/>
  <c r="I97" i="46"/>
  <c r="I127" i="46" s="1"/>
  <c r="I96" i="46"/>
  <c r="I126" i="46" s="1"/>
  <c r="C90" i="46"/>
  <c r="C89" i="46"/>
  <c r="C88" i="46"/>
  <c r="C87" i="46"/>
  <c r="C86" i="46"/>
  <c r="C85" i="46"/>
  <c r="C84" i="46"/>
  <c r="C83" i="46"/>
  <c r="C82" i="46"/>
  <c r="C81" i="46"/>
  <c r="C80" i="46"/>
  <c r="C79" i="46"/>
  <c r="C78" i="46"/>
  <c r="C77" i="46"/>
  <c r="C76" i="46"/>
  <c r="C75" i="46"/>
  <c r="C74" i="46"/>
  <c r="C73" i="46"/>
  <c r="C72" i="46"/>
  <c r="C71" i="46"/>
  <c r="C70" i="46"/>
  <c r="C69" i="46"/>
  <c r="C68" i="46"/>
  <c r="C67" i="46"/>
  <c r="C66" i="46"/>
  <c r="C65" i="46"/>
  <c r="L58" i="46"/>
  <c r="L57" i="46"/>
  <c r="L56" i="46"/>
  <c r="J55" i="46"/>
  <c r="L55" i="46" s="1"/>
  <c r="L54" i="46"/>
  <c r="L53" i="46"/>
  <c r="J52" i="46"/>
  <c r="L52" i="46" s="1"/>
  <c r="L51" i="46"/>
  <c r="L50" i="46"/>
  <c r="L49" i="46"/>
  <c r="J47" i="46"/>
  <c r="L47" i="46" s="1"/>
  <c r="J46" i="46"/>
  <c r="L46" i="46" s="1"/>
  <c r="L45" i="46"/>
  <c r="J44" i="46"/>
  <c r="L44" i="46" s="1"/>
  <c r="J43" i="46"/>
  <c r="L43" i="46" s="1"/>
  <c r="L42" i="46"/>
  <c r="J41" i="46"/>
  <c r="L41" i="46" s="1"/>
  <c r="J40" i="46"/>
  <c r="L40" i="46" s="1"/>
  <c r="J39" i="46"/>
  <c r="L39" i="46" s="1"/>
  <c r="J38" i="46"/>
  <c r="L38" i="46" s="1"/>
  <c r="J37" i="46"/>
  <c r="L37" i="46" s="1"/>
  <c r="J36" i="46"/>
  <c r="L36" i="46" s="1"/>
  <c r="J33" i="46"/>
  <c r="L33" i="46" s="1"/>
  <c r="L32" i="46"/>
  <c r="L31" i="46"/>
  <c r="J30" i="46"/>
  <c r="L30" i="46" s="1"/>
  <c r="C44" i="23"/>
  <c r="L37" i="23"/>
  <c r="L36" i="23"/>
  <c r="J33" i="23"/>
  <c r="L33" i="23" s="1"/>
  <c r="J32" i="23"/>
  <c r="L32" i="23" s="1"/>
  <c r="L30" i="23"/>
  <c r="I63" i="40"/>
  <c r="I72" i="40" s="1"/>
  <c r="I62" i="40"/>
  <c r="I71" i="40" s="1"/>
  <c r="I61" i="40"/>
  <c r="I70" i="40" s="1"/>
  <c r="I60" i="40"/>
  <c r="I69" i="40" s="1"/>
  <c r="I59" i="40"/>
  <c r="I68" i="40" s="1"/>
  <c r="C54" i="40"/>
  <c r="C53" i="40"/>
  <c r="C52" i="40"/>
  <c r="C51" i="40"/>
  <c r="C50" i="40"/>
  <c r="J34" i="40"/>
  <c r="L34" i="40" s="1"/>
  <c r="J33" i="40"/>
  <c r="L33" i="40" s="1"/>
  <c r="J32" i="40"/>
  <c r="L32" i="40" s="1"/>
  <c r="J31" i="40"/>
  <c r="L31" i="40" s="1"/>
  <c r="J30" i="40"/>
  <c r="L30" i="40" s="1"/>
  <c r="I64" i="32"/>
  <c r="I75" i="32" s="1"/>
  <c r="I59" i="32"/>
  <c r="I56" i="32"/>
  <c r="I69" i="32" s="1"/>
  <c r="C50" i="32"/>
  <c r="C44" i="32"/>
  <c r="J37" i="32"/>
  <c r="L37" i="32" s="1"/>
  <c r="J31" i="32"/>
  <c r="L31" i="32" s="1"/>
  <c r="C63" i="13"/>
  <c r="C60" i="13"/>
  <c r="C59" i="13"/>
  <c r="C58" i="13"/>
  <c r="C56" i="13"/>
  <c r="C55" i="13"/>
  <c r="C54" i="13"/>
  <c r="C53" i="13"/>
  <c r="C52" i="13"/>
  <c r="C51" i="13"/>
  <c r="J44" i="13"/>
  <c r="L44" i="13" s="1"/>
  <c r="J43" i="13"/>
  <c r="L43" i="13" s="1"/>
  <c r="L42" i="13"/>
  <c r="J41" i="13"/>
  <c r="L41" i="13" s="1"/>
  <c r="J40" i="13"/>
  <c r="L40" i="13" s="1"/>
  <c r="J39" i="13"/>
  <c r="L39" i="13" s="1"/>
  <c r="J37" i="13"/>
  <c r="L37" i="13" s="1"/>
  <c r="J34" i="13"/>
  <c r="L34" i="13" s="1"/>
  <c r="J33" i="13"/>
  <c r="L33" i="13" s="1"/>
  <c r="L32" i="13"/>
  <c r="J31" i="13"/>
  <c r="L31" i="13" s="1"/>
  <c r="J30" i="13"/>
  <c r="L30" i="13" s="1"/>
  <c r="I59" i="51"/>
  <c r="I70" i="51" s="1"/>
  <c r="I58" i="51"/>
  <c r="I69" i="51" s="1"/>
  <c r="I57" i="51"/>
  <c r="I68" i="51" s="1"/>
  <c r="I56" i="51"/>
  <c r="I66" i="51" s="1"/>
  <c r="I55" i="51"/>
  <c r="I65" i="51" s="1"/>
  <c r="I54" i="51"/>
  <c r="I64" i="51" s="1"/>
  <c r="C49" i="51"/>
  <c r="C48" i="51"/>
  <c r="C47" i="51"/>
  <c r="C46" i="51"/>
  <c r="C45" i="51"/>
  <c r="C44" i="51"/>
  <c r="L36" i="51"/>
  <c r="L35" i="51"/>
  <c r="L34" i="51"/>
  <c r="L33" i="51"/>
  <c r="L32" i="51"/>
  <c r="L31" i="51"/>
  <c r="I72" i="45"/>
  <c r="I71" i="45"/>
  <c r="I70" i="45"/>
  <c r="I56" i="45"/>
  <c r="I69" i="45" s="1"/>
  <c r="C43" i="45"/>
  <c r="L32" i="45"/>
  <c r="L31" i="45"/>
  <c r="L30" i="45"/>
  <c r="C71" i="12"/>
  <c r="C70" i="12"/>
  <c r="C68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5" i="12"/>
  <c r="C54" i="12"/>
  <c r="J46" i="12"/>
  <c r="L46" i="12" s="1"/>
  <c r="J45" i="12"/>
  <c r="L45" i="12" s="1"/>
  <c r="L44" i="12"/>
  <c r="L43" i="12"/>
  <c r="L40" i="12"/>
  <c r="L39" i="12"/>
  <c r="L38" i="12"/>
  <c r="L37" i="12"/>
  <c r="J35" i="12"/>
  <c r="L35" i="12" s="1"/>
  <c r="L34" i="12"/>
  <c r="J33" i="12"/>
  <c r="L33" i="12" s="1"/>
  <c r="J32" i="12"/>
  <c r="L32" i="12" s="1"/>
  <c r="I64" i="21"/>
  <c r="I74" i="21" s="1"/>
  <c r="I63" i="21"/>
  <c r="I73" i="21" s="1"/>
  <c r="I62" i="21"/>
  <c r="I72" i="21" s="1"/>
  <c r="I70" i="21"/>
  <c r="I59" i="21"/>
  <c r="I69" i="21" s="1"/>
  <c r="C54" i="21"/>
  <c r="C53" i="21"/>
  <c r="C49" i="21"/>
  <c r="J33" i="21"/>
  <c r="L33" i="21" s="1"/>
  <c r="I74" i="37"/>
  <c r="I73" i="37"/>
  <c r="I72" i="37"/>
  <c r="I71" i="37"/>
  <c r="I70" i="37"/>
  <c r="I57" i="37"/>
  <c r="I69" i="37" s="1"/>
  <c r="L37" i="37"/>
  <c r="L35" i="37"/>
  <c r="L34" i="37"/>
  <c r="L33" i="37"/>
  <c r="L32" i="37"/>
  <c r="L30" i="37"/>
  <c r="C73" i="11"/>
  <c r="C72" i="11"/>
  <c r="C71" i="11"/>
  <c r="C70" i="11"/>
  <c r="C69" i="11"/>
  <c r="C68" i="11"/>
  <c r="C63" i="11"/>
  <c r="C62" i="11"/>
  <c r="C61" i="11"/>
  <c r="C60" i="11"/>
  <c r="C59" i="11"/>
  <c r="C58" i="11"/>
  <c r="C57" i="11"/>
  <c r="C56" i="11"/>
  <c r="C55" i="11"/>
  <c r="L48" i="11"/>
  <c r="J47" i="11"/>
  <c r="L47" i="11" s="1"/>
  <c r="J46" i="11"/>
  <c r="L46" i="11" s="1"/>
  <c r="J45" i="11"/>
  <c r="L45" i="11" s="1"/>
  <c r="J44" i="11"/>
  <c r="L44" i="11" s="1"/>
  <c r="J43" i="11"/>
  <c r="L43" i="11" s="1"/>
  <c r="J42" i="11"/>
  <c r="L42" i="11" s="1"/>
  <c r="J41" i="11"/>
  <c r="L41" i="11" s="1"/>
  <c r="J40" i="11"/>
  <c r="L40" i="11" s="1"/>
  <c r="J39" i="11"/>
  <c r="L39" i="11" s="1"/>
  <c r="J34" i="11"/>
  <c r="L34" i="11" s="1"/>
  <c r="J33" i="11"/>
  <c r="L33" i="11" s="1"/>
  <c r="J32" i="11"/>
  <c r="L32" i="11" s="1"/>
  <c r="J31" i="11"/>
  <c r="L31" i="11" s="1"/>
  <c r="L30" i="11"/>
  <c r="I71" i="20"/>
  <c r="I70" i="20"/>
  <c r="I69" i="20"/>
  <c r="I68" i="20"/>
  <c r="I67" i="20"/>
  <c r="I54" i="20"/>
  <c r="I66" i="20" s="1"/>
  <c r="C43" i="20"/>
  <c r="L33" i="20"/>
  <c r="L32" i="20"/>
  <c r="L30" i="20"/>
  <c r="I68" i="36"/>
  <c r="I87" i="36" s="1"/>
  <c r="I67" i="36"/>
  <c r="I86" i="36" s="1"/>
  <c r="I65" i="36"/>
  <c r="I85" i="36" s="1"/>
  <c r="I64" i="36"/>
  <c r="I84" i="36" s="1"/>
  <c r="I63" i="36"/>
  <c r="I83" i="36" s="1"/>
  <c r="C54" i="36"/>
  <c r="C53" i="36"/>
  <c r="C52" i="36"/>
  <c r="C51" i="36"/>
  <c r="C50" i="36"/>
  <c r="L43" i="36"/>
  <c r="L34" i="36"/>
  <c r="L33" i="36"/>
  <c r="L32" i="36"/>
  <c r="L31" i="36"/>
  <c r="L30" i="36"/>
  <c r="C68" i="10"/>
  <c r="C67" i="10"/>
  <c r="J47" i="10"/>
  <c r="L47" i="10" s="1"/>
  <c r="L46" i="10"/>
  <c r="L45" i="10"/>
  <c r="L44" i="10"/>
  <c r="J43" i="10"/>
  <c r="L43" i="10" s="1"/>
  <c r="L42" i="10"/>
  <c r="J41" i="10"/>
  <c r="L41" i="10" s="1"/>
  <c r="J35" i="10"/>
  <c r="L35" i="10" s="1"/>
  <c r="J34" i="10"/>
  <c r="L34" i="10" s="1"/>
  <c r="J33" i="10"/>
  <c r="L33" i="10" s="1"/>
  <c r="J31" i="10"/>
  <c r="L31" i="10" s="1"/>
  <c r="J30" i="10"/>
  <c r="L30" i="10" s="1"/>
  <c r="L29" i="10"/>
  <c r="I95" i="18"/>
  <c r="I91" i="18"/>
  <c r="I60" i="19"/>
  <c r="I81" i="19" s="1"/>
  <c r="I79" i="19"/>
  <c r="I78" i="19"/>
  <c r="I77" i="19"/>
  <c r="I76" i="19"/>
  <c r="I75" i="19"/>
  <c r="L36" i="19"/>
  <c r="L31" i="19"/>
  <c r="L30" i="19"/>
  <c r="L29" i="19"/>
  <c r="I70" i="35"/>
  <c r="I69" i="35"/>
  <c r="J37" i="35"/>
  <c r="L37" i="35" s="1"/>
  <c r="J36" i="35"/>
  <c r="L36" i="35" s="1"/>
  <c r="J33" i="35"/>
  <c r="L33" i="35" s="1"/>
  <c r="J32" i="35"/>
  <c r="L32" i="35" s="1"/>
  <c r="C81" i="8"/>
  <c r="C77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4" i="8"/>
  <c r="L33" i="8"/>
  <c r="L32" i="8"/>
  <c r="L31" i="8"/>
  <c r="L40" i="44"/>
  <c r="L38" i="44"/>
  <c r="L37" i="44"/>
  <c r="L36" i="44"/>
  <c r="L50" i="9"/>
  <c r="L48" i="9"/>
  <c r="L43" i="9"/>
  <c r="L41" i="9"/>
  <c r="L40" i="9"/>
  <c r="L34" i="9"/>
  <c r="I101" i="7"/>
  <c r="I100" i="7"/>
  <c r="I99" i="7"/>
  <c r="I98" i="7"/>
  <c r="I97" i="7"/>
  <c r="I96" i="7"/>
  <c r="I95" i="7"/>
  <c r="I94" i="7"/>
  <c r="I93" i="7"/>
  <c r="I92" i="7"/>
  <c r="I91" i="7"/>
  <c r="I90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J46" i="7"/>
  <c r="L46" i="7" s="1"/>
  <c r="L45" i="7"/>
  <c r="J44" i="7"/>
  <c r="L44" i="7" s="1"/>
  <c r="J43" i="7"/>
  <c r="L43" i="7" s="1"/>
  <c r="J42" i="7"/>
  <c r="L42" i="7" s="1"/>
  <c r="J41" i="7"/>
  <c r="L41" i="7" s="1"/>
  <c r="J40" i="7"/>
  <c r="L40" i="7" s="1"/>
  <c r="L39" i="7"/>
  <c r="J38" i="7"/>
  <c r="L38" i="7" s="1"/>
  <c r="J37" i="7"/>
  <c r="L37" i="7" s="1"/>
  <c r="J36" i="7"/>
  <c r="L36" i="7" s="1"/>
  <c r="J35" i="7"/>
  <c r="L35" i="7" s="1"/>
  <c r="J34" i="7"/>
  <c r="L34" i="7" s="1"/>
  <c r="J33" i="7"/>
  <c r="L33" i="7" s="1"/>
  <c r="I127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2" i="6"/>
  <c r="I111" i="6"/>
  <c r="I110" i="6"/>
  <c r="I109" i="6"/>
  <c r="C80" i="6"/>
  <c r="C79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L55" i="6"/>
  <c r="L54" i="6"/>
  <c r="J53" i="6"/>
  <c r="L53" i="6" s="1"/>
  <c r="L52" i="6"/>
  <c r="L51" i="6"/>
  <c r="L50" i="6"/>
  <c r="L49" i="6"/>
  <c r="L48" i="6"/>
  <c r="L47" i="6"/>
  <c r="L46" i="6"/>
  <c r="L45" i="6"/>
  <c r="L44" i="6"/>
  <c r="L43" i="6"/>
  <c r="L42" i="6"/>
  <c r="L41" i="6"/>
  <c r="L35" i="6"/>
  <c r="L34" i="6"/>
  <c r="L33" i="6"/>
  <c r="L56" i="6" l="1"/>
  <c r="L57" i="6" s="1"/>
  <c r="L36" i="49"/>
  <c r="L37" i="49" s="1"/>
  <c r="L38" i="37"/>
  <c r="L39" i="37" s="1"/>
  <c r="L44" i="36"/>
  <c r="L45" i="36" s="1"/>
  <c r="L36" i="21"/>
  <c r="L37" i="21" s="1"/>
  <c r="L48" i="47"/>
  <c r="L49" i="47" s="1"/>
  <c r="L43" i="14"/>
  <c r="L44" i="14" s="1"/>
  <c r="L59" i="46"/>
  <c r="L60" i="46" s="1"/>
  <c r="L48" i="10"/>
  <c r="L49" i="10" s="1"/>
  <c r="L37" i="51"/>
  <c r="L38" i="51" s="1"/>
  <c r="L45" i="13"/>
  <c r="L46" i="13" s="1"/>
  <c r="L38" i="32"/>
  <c r="L39" i="32" s="1"/>
  <c r="L37" i="27"/>
  <c r="L38" i="27" s="1"/>
  <c r="L38" i="23"/>
  <c r="L39" i="23" s="1"/>
  <c r="L37" i="20"/>
  <c r="L38" i="20" s="1"/>
  <c r="L32" i="26"/>
  <c r="L41" i="44"/>
  <c r="L42" i="44" s="1"/>
  <c r="L50" i="8"/>
  <c r="L51" i="8" s="1"/>
  <c r="L47" i="7"/>
  <c r="L48" i="7" s="1"/>
  <c r="L53" i="9"/>
  <c r="L54" i="9" s="1"/>
  <c r="L37" i="19"/>
  <c r="L38" i="19" s="1"/>
  <c r="L37" i="45"/>
  <c r="L38" i="45" s="1"/>
  <c r="L38" i="35"/>
  <c r="L39" i="35" s="1"/>
  <c r="L49" i="11"/>
  <c r="L50" i="11" s="1"/>
  <c r="L35" i="40"/>
  <c r="L36" i="40" s="1"/>
  <c r="L42" i="50"/>
  <c r="L43" i="50" s="1"/>
  <c r="L42" i="18"/>
  <c r="L48" i="12"/>
  <c r="L49" i="12" s="1"/>
  <c r="L33" i="26"/>
</calcChain>
</file>

<file path=xl/sharedStrings.xml><?xml version="1.0" encoding="utf-8"?>
<sst xmlns="http://schemas.openxmlformats.org/spreadsheetml/2006/main" count="9711" uniqueCount="1170">
  <si>
    <t>INFORMASI JABATAN</t>
  </si>
  <si>
    <t>1</t>
  </si>
  <si>
    <t>NAMA JABATAN</t>
  </si>
  <si>
    <t>:</t>
  </si>
  <si>
    <t xml:space="preserve">Camat </t>
  </si>
  <si>
    <t>2</t>
  </si>
  <si>
    <t>KODE JABATAN</t>
  </si>
  <si>
    <t>3</t>
  </si>
  <si>
    <t>UNIT KERJA</t>
  </si>
  <si>
    <t>a.</t>
  </si>
  <si>
    <t>JPT Utama</t>
  </si>
  <si>
    <t xml:space="preserve"> -</t>
  </si>
  <si>
    <t>b.</t>
  </si>
  <si>
    <t>JPT Madya</t>
  </si>
  <si>
    <t>c.</t>
  </si>
  <si>
    <t>JPT Pratama</t>
  </si>
  <si>
    <t>Sekretariat Daerah</t>
  </si>
  <si>
    <t>d.</t>
  </si>
  <si>
    <t>Administrator</t>
  </si>
  <si>
    <t>Kecamatan Bontomatene</t>
  </si>
  <si>
    <t>e.</t>
  </si>
  <si>
    <t>Pengawas</t>
  </si>
  <si>
    <t>f.</t>
  </si>
  <si>
    <t>Pelaksana</t>
  </si>
  <si>
    <t>g.</t>
  </si>
  <si>
    <t>Jabatan Fungsional</t>
  </si>
  <si>
    <t>4</t>
  </si>
  <si>
    <t>IKHTISAR JABATAN</t>
  </si>
  <si>
    <t>Memimpin dan melaksanakan menyelenggarakan urusan pemerintahan bidang urusan otonomi daerah yang menjadi kewenangan daerah dan tugas pembantuan yang ditugaskan kepada Pemerintah Daerah berdasarkan pedoman yang ada sehingga tercipta kelancaran tugas</t>
  </si>
  <si>
    <t>5</t>
  </si>
  <si>
    <t>KUALIFIKASI JABATAN</t>
  </si>
  <si>
    <t>Pendidikan Formal</t>
  </si>
  <si>
    <t>S1/DIV semua jurusan</t>
  </si>
  <si>
    <t>Pendidikan dan Pelatihan</t>
  </si>
  <si>
    <t>Diklat Penjenjangan</t>
  </si>
  <si>
    <t>Pelatihan Kepemimpinan Administrator</t>
  </si>
  <si>
    <t>Diklat Teknis</t>
  </si>
  <si>
    <t>Pengadaan Barang/Jasa tingkat dasar</t>
  </si>
  <si>
    <t>Diklat Teknis Pengelolaan Keuangan Daerah</t>
  </si>
  <si>
    <t>Diklat Teknis Sistem Akuntansi Pemerintah</t>
  </si>
  <si>
    <t>Diklat Teknis Manajemen Sumber Daya Manusia</t>
  </si>
  <si>
    <t>Diklat Perencanaan dan Pembangunan Daerah</t>
  </si>
  <si>
    <t>Diklat pengembangan kepegawaian</t>
  </si>
  <si>
    <t>Diklat Penyusunan Anggaran Pendapatan dan Belanja</t>
  </si>
  <si>
    <t>Daerah (APBD) Berbasis Kinerja</t>
  </si>
  <si>
    <t>Pengalaman Kerja</t>
  </si>
  <si>
    <t>Memiliki pengalaman pada jabatan pengawas paling singkat 3 (tiga) tahun atau JF yang setingkat dengan jabatan pengawas sesuai dengan bidang tugas jabatan yang akan diduduki</t>
  </si>
  <si>
    <t>6</t>
  </si>
  <si>
    <t>TUGAS POKOK</t>
  </si>
  <si>
    <t>NO</t>
  </si>
  <si>
    <t>URAIAN TUGAS</t>
  </si>
  <si>
    <t>HASIL     KERJA</t>
  </si>
  <si>
    <t>JUMLAH HASIL</t>
  </si>
  <si>
    <t>WAKTU PENYELESAIAN (MENIT)</t>
  </si>
  <si>
    <t>WAKTU EFEKTIF (MENIT)</t>
  </si>
  <si>
    <t>KEBUTUHAN PEGAWAIAN</t>
  </si>
  <si>
    <t>WAKTU PENYELESAIAN (JAM)</t>
  </si>
  <si>
    <t>Menyusun rencana kegiatan Kecamatan sebagai pedoman dalam pelaksanaan tugas;</t>
  </si>
  <si>
    <t>Rencana kegiatan dan anggaran</t>
  </si>
  <si>
    <t>Mendistribusikan dan memberi petunjuk pelaksanaan tugas;</t>
  </si>
  <si>
    <t>Jadwal dan Pembagian tugas</t>
  </si>
  <si>
    <t>Memantau, mengawasi, dan mengevaluasi pelaksanaan tugas dalam lingkungan Kecamatan untuk mengetahui perkembangan pelaksanaan tugas;</t>
  </si>
  <si>
    <t>Notulensi arahan dan pelaksanaan tugas</t>
  </si>
  <si>
    <t>Menyusun rancangan, mengoreksi, memaraf dan/atau menandatangani naskah dinas;</t>
  </si>
  <si>
    <t>Naskah Dokumen</t>
  </si>
  <si>
    <t>Mengikuti rapat sesuai bidang tugasnya;</t>
  </si>
  <si>
    <t xml:space="preserve">Menyelenggarakan Urusan Pemerintahan umum; </t>
  </si>
  <si>
    <t>Laporan Pelaksanaan Kegiatan</t>
  </si>
  <si>
    <t xml:space="preserve">Mengoordinasikan kegiatan pemberdayaan masyarakat;  </t>
  </si>
  <si>
    <t>Laporan Kegiatan Pemberdayaan Masyarakat</t>
  </si>
  <si>
    <t xml:space="preserve">mengoordinasikan upaya penyelenggaraan ketenteraman dan ketertiban umum; </t>
  </si>
  <si>
    <t>Laporan Kegiatan ketentraman dan ketertiban umum</t>
  </si>
  <si>
    <t xml:space="preserve">mengoordinasikan penerapan dan penegakan Perda dan Peraturan Bupati;  </t>
  </si>
  <si>
    <t>Laporan Kegiatan penegakan Perda dan Peraturan Bupati</t>
  </si>
  <si>
    <t>mengoordinasikan pemeliharaan prasarana dan sarana pelayanan umum;</t>
  </si>
  <si>
    <t>Laporan Kegiatan pemeliharaan prasarana dan sarana pelayanan umum</t>
  </si>
  <si>
    <t>mengoordinasikan pelaksanaan kegiatan Sosial Kemasyarakatan;</t>
  </si>
  <si>
    <t>Laporan Kegiatan Sosial Kemasyarakatan</t>
  </si>
  <si>
    <t xml:space="preserve">melaksanakan pembinaan di bidang mental dan  keagamaan </t>
  </si>
  <si>
    <t xml:space="preserve">Laporan Kegiatan bidang mental dan  keagamaan </t>
  </si>
  <si>
    <t xml:space="preserve">mengoordinasikan penyelenggaraan kegiatan pemerintahan yang dilakukan oleh Perangkat Daerah di tingkat kecamatan; </t>
  </si>
  <si>
    <t>Laporan Kegiatan Pemerintahan</t>
  </si>
  <si>
    <t xml:space="preserve">membina dan mengawasi penyelenggaraan kegiatan desa dan/atau kelurahan; </t>
  </si>
  <si>
    <t>Laporan Kegiatan Pengawasan</t>
  </si>
  <si>
    <t xml:space="preserve">melaksanakan Urusan Pemerintahan yang menjadi kewenangan kabupaten yang tidak dilaksanakan oleh unit kerja Pemerintahan Daerah kabupaten yang ada di kecamatan;  </t>
  </si>
  <si>
    <t>Laporan Kegiatan unit pemerintahan daerah</t>
  </si>
  <si>
    <t>melaksanakan tugas lain yang diperintahkan oleh peraturan perundang-undangan;</t>
  </si>
  <si>
    <t>Laporan Kegiatan pelaksanaan peraturan perundang-undangan</t>
  </si>
  <si>
    <t xml:space="preserve">melaksanakan tugas yang dilimpahkan oleh bupati untuk melaksanakan sebagian Urusan Pemerintahan yang menjadi kewenangan Daerah kabupaten; </t>
  </si>
  <si>
    <t>Laporan Kegiatan sebagian Urusan Pemerintahan yang menjadi kewenangan Daerah kabupaten</t>
  </si>
  <si>
    <t>Laporan pelaksanaan tugas Camat</t>
  </si>
  <si>
    <t>menyelenggarakan tugas kedinasan lain yang diperintahkan atasan sesuai dengan bidang tugasnya.</t>
  </si>
  <si>
    <t>Laporan tugas kedinasan lainnya</t>
  </si>
  <si>
    <t>JUMLAH</t>
  </si>
  <si>
    <t>JUMLAH PEGAWAI</t>
  </si>
  <si>
    <t>7</t>
  </si>
  <si>
    <t>HASIL KERJA</t>
  </si>
  <si>
    <t>SATUAN HASIL</t>
  </si>
  <si>
    <t>Dokumen</t>
  </si>
  <si>
    <t>Laporan</t>
  </si>
  <si>
    <t>BAHAN KERJA</t>
  </si>
  <si>
    <t>PENGGUNAAN DALAM TUGAS</t>
  </si>
  <si>
    <t>Rencana strategis Perangkat Daerah dan RKPD</t>
  </si>
  <si>
    <t>Penyusunan rencana kegiatan dan anggaran</t>
  </si>
  <si>
    <t>Perbup SOTK dan Rencana kerja</t>
  </si>
  <si>
    <t>Pendistribusian tugas kepada bawahan</t>
  </si>
  <si>
    <t>Pemberian petunjuk pelaksanaan tugas kepada bawahan di lingkungan Bagian Organisasi</t>
  </si>
  <si>
    <t>Memverifikasi dan memaraf dokumen</t>
  </si>
  <si>
    <t>Hasil Rapat</t>
  </si>
  <si>
    <t>Membuat notulen hasil rapat</t>
  </si>
  <si>
    <t>Dokumen Urusan Pemerintahan umum</t>
  </si>
  <si>
    <t>Acuan koordinasi urusan pemerintahan umum</t>
  </si>
  <si>
    <t>Rencana kerja pemberdayaan masyarakat</t>
  </si>
  <si>
    <t>Mengkoordinasikan kegiatan pemberdayaan masyarakat</t>
  </si>
  <si>
    <t>Rencana kerja ketentraman dan ketertiban umum</t>
  </si>
  <si>
    <t>Memberikan petunjuk pelaksanaan kegiatan</t>
  </si>
  <si>
    <t>Perda</t>
  </si>
  <si>
    <t>Memastikan penerapannya dapat dilaksanakan</t>
  </si>
  <si>
    <t>Rencana kerja pemeliharaan sarana dan prasarana</t>
  </si>
  <si>
    <t>Memberikan petunjuk pelaksanaan kegiatan pemeliharaan</t>
  </si>
  <si>
    <t>Agenda kegiatan sosial kemasyarakatan</t>
  </si>
  <si>
    <t>Agenda Pembinaan Mental dan keagamaan</t>
  </si>
  <si>
    <t>Memberikan petunjuk pelaksanaan kegiatan pembinaan mental dan keagamaan</t>
  </si>
  <si>
    <t>Agenda kegiatan pemerintah daerah dikecamatan</t>
  </si>
  <si>
    <t>Rencana Kerja Desa</t>
  </si>
  <si>
    <t>Memastikan pembinaan dan pengawasan seluruh kegiatan desa sesuai dengan rencana kerja yang dibuat</t>
  </si>
  <si>
    <t>Rencana kerja pemerintah daerah</t>
  </si>
  <si>
    <t>Memastikan pelaksanaan kegiatan urusan pemerintahan</t>
  </si>
  <si>
    <t>Peraturan Perundang-undangan</t>
  </si>
  <si>
    <t>Tugas yang dilimpahkan oleh Bupati</t>
  </si>
  <si>
    <t>Memastikan tugas tersebut dapat dilaksanakan sesuai yang diharapkan</t>
  </si>
  <si>
    <t>Laporan hasil kegiatan</t>
  </si>
  <si>
    <t>Membuat laporan pelaksanaan tugas camat</t>
  </si>
  <si>
    <t>Instruksi pimpinan</t>
  </si>
  <si>
    <t>Pelaksanaan tugas kedinasan lainnya yang diperintahkan pimpinan baik lisan maupun tulisan sesuai dengan bidang tugasnya.</t>
  </si>
  <si>
    <t>PERANGKAT KERJA</t>
  </si>
  <si>
    <t>PENGGUNAAN UNTUK TUGAS</t>
  </si>
  <si>
    <t>Kerangka Acuan Kerja</t>
  </si>
  <si>
    <t>Standard Operating Procedure (SOP)</t>
  </si>
  <si>
    <t>Membuat notulen hasil pelaksanaan rapat</t>
  </si>
  <si>
    <t>TANGGUNG JAWAB</t>
  </si>
  <si>
    <t>URAIAN</t>
  </si>
  <si>
    <t>Perumusan kebijakan urusan pemerintahan bidang urusan otonomi daerah</t>
  </si>
  <si>
    <t>Tersusunnya rencana kegiatan Kecamatan</t>
  </si>
  <si>
    <t>Kelancaran koordinasi penyusunan dan pelaporan pengelolaan kewilayahan</t>
  </si>
  <si>
    <t xml:space="preserve">Kelancaran koordinasi penyusunan dan pelaporan pelaksanaan reformasi birokrasi dan kinerja instansi pemerintah </t>
  </si>
  <si>
    <t>Kelancaran pengendalian kualitas pelayanan publik dan tata laksana</t>
  </si>
  <si>
    <t>WEWENANG</t>
  </si>
  <si>
    <t>Merekomendasikan jenis program dan kegiatan</t>
  </si>
  <si>
    <t>Merekomendasikan konsep pengelolaan kegiatan kewilayahan</t>
  </si>
  <si>
    <t>Merekomendasikan pelaksanaan reformasi dan kinerja instansi pemerintah</t>
  </si>
  <si>
    <t>Merekomendasikan pengendalian kualitas pelayanan publik dan tata laksana</t>
  </si>
  <si>
    <t>Memberikan motivasi kerja kepada bawahan;</t>
  </si>
  <si>
    <t>Meminta laporan pelaksanaan tugas bawahan;</t>
  </si>
  <si>
    <t>Melakukan pembinaan kinerja dan karier bawahan.</t>
  </si>
  <si>
    <t>KORELASI JABATAN</t>
  </si>
  <si>
    <t>UNIT KERJA/INSTANSI</t>
  </si>
  <si>
    <t>DALAM HAL</t>
  </si>
  <si>
    <t>Bupati</t>
  </si>
  <si>
    <t>Pemerintah Kab. Kepulauan Selayar</t>
  </si>
  <si>
    <t>Menerima Penugasan</t>
  </si>
  <si>
    <t>Sekretaris Daerah</t>
  </si>
  <si>
    <t>Asisten Setda Bagian Pemerintahan</t>
  </si>
  <si>
    <t xml:space="preserve">Sinkronisasi dan koordinasi </t>
  </si>
  <si>
    <t>Camat</t>
  </si>
  <si>
    <t>Memberi Penugasan</t>
  </si>
  <si>
    <t>Sekretaris Camat</t>
  </si>
  <si>
    <t>Kasubbag/Kepala Seksi</t>
  </si>
  <si>
    <t>Sinkronisasi, koordinasi dan pengawasan</t>
  </si>
  <si>
    <t>Kepala Desa</t>
  </si>
  <si>
    <t>Memberi arahan pelaksanaan tugas</t>
  </si>
  <si>
    <t xml:space="preserve">KONDISI LINGKUNGAN KERJA </t>
  </si>
  <si>
    <t>ASPEK</t>
  </si>
  <si>
    <t>FAKTOR</t>
  </si>
  <si>
    <t>Tempat kerja</t>
  </si>
  <si>
    <t>Didalam ruangan</t>
  </si>
  <si>
    <t>Suhu</t>
  </si>
  <si>
    <t>Suhu kamar normal</t>
  </si>
  <si>
    <t>Udara</t>
  </si>
  <si>
    <t>Sirkulasi baik</t>
  </si>
  <si>
    <t>Keadaaan ruangan</t>
  </si>
  <si>
    <t>Luas</t>
  </si>
  <si>
    <t>Letak</t>
  </si>
  <si>
    <t>Rata</t>
  </si>
  <si>
    <t>Penerangan</t>
  </si>
  <si>
    <t>Cukup</t>
  </si>
  <si>
    <t>Suara</t>
  </si>
  <si>
    <t>Tidak Berisik</t>
  </si>
  <si>
    <t>Keadaan tempat kerja</t>
  </si>
  <si>
    <t>Bekerja dengan komputer dan berkas kertas</t>
  </si>
  <si>
    <t>RISIKO BAHAYA</t>
  </si>
  <si>
    <t>NAMA RISIKO</t>
  </si>
  <si>
    <t>PENYEBAB</t>
  </si>
  <si>
    <t>Tidak ada</t>
  </si>
  <si>
    <t>SYARAT JABATAN</t>
  </si>
  <si>
    <t>Keterampilan Kerja :</t>
  </si>
  <si>
    <t>Kemampuan memimpin dan mengambil  keputusan operasional</t>
  </si>
  <si>
    <t>Kemampuan memecahkan masalah</t>
  </si>
  <si>
    <t>Kemampuan berkomunikasi efektif</t>
  </si>
  <si>
    <t>Kemampuan melaksanakan tugas teknis dan administratif</t>
  </si>
  <si>
    <t>Bakat Kerja :</t>
  </si>
  <si>
    <t>1)</t>
  </si>
  <si>
    <t xml:space="preserve">G ; </t>
  </si>
  <si>
    <t>Inteligensi</t>
  </si>
  <si>
    <t>2)</t>
  </si>
  <si>
    <t>V ;</t>
  </si>
  <si>
    <t xml:space="preserve"> Bakat verbal</t>
  </si>
  <si>
    <t>3)</t>
  </si>
  <si>
    <t>Q ;</t>
  </si>
  <si>
    <t xml:space="preserve"> Ketelitian</t>
  </si>
  <si>
    <t>Temperamen Kerja :</t>
  </si>
  <si>
    <t xml:space="preserve">D ; </t>
  </si>
  <si>
    <t>Kemampuan menyesuaikan diri menerima tanggung jawab untuk kegiatan memimpin, mengendalikan, atau merencanakan.</t>
  </si>
  <si>
    <t xml:space="preserve">M ; </t>
  </si>
  <si>
    <t>Kemampuan menyesuaikan diri dengan kegiatan pengambilan kesimpulan, pembuatan pertimbangan atau pembuatan keputusan berdasar kriteria yang dapat diukur atau diuji</t>
  </si>
  <si>
    <t>T ;</t>
  </si>
  <si>
    <t>Kemampuan menyesuaikan diri dengan situasi yang menghendaki pencapaian dengan tepat menurut perangkat batas, toleransi atau standar-standar tertentu.</t>
  </si>
  <si>
    <t>Minat Kerja :</t>
  </si>
  <si>
    <t>Kegiatan yang berhubungan dengan komunikasi data</t>
  </si>
  <si>
    <t>Kegiatan yang berhubungan dengan orang</t>
  </si>
  <si>
    <t xml:space="preserve">Kegiatan yang bersifat rutin, konkrit dan teratur </t>
  </si>
  <si>
    <t>Upaya Fisik :</t>
  </si>
  <si>
    <t>Berdiri</t>
  </si>
  <si>
    <t>Berjalan</t>
  </si>
  <si>
    <t>Duduk</t>
  </si>
  <si>
    <t>Berbicara</t>
  </si>
  <si>
    <t>Kondisi Fisik :</t>
  </si>
  <si>
    <t>Jenis Kelamin</t>
  </si>
  <si>
    <t>Laki-laki/perempuan</t>
  </si>
  <si>
    <t>Umur</t>
  </si>
  <si>
    <t>tidak ada syarat khusus</t>
  </si>
  <si>
    <t>Tinggi Badan</t>
  </si>
  <si>
    <t>4)</t>
  </si>
  <si>
    <t xml:space="preserve">Berat Badan </t>
  </si>
  <si>
    <t>5)</t>
  </si>
  <si>
    <t xml:space="preserve">Postur Badan </t>
  </si>
  <si>
    <t>6)</t>
  </si>
  <si>
    <t>Penampilan</t>
  </si>
  <si>
    <t>rapih</t>
  </si>
  <si>
    <t>7)</t>
  </si>
  <si>
    <t>Keadaan Fisik</t>
  </si>
  <si>
    <t xml:space="preserve">g. </t>
  </si>
  <si>
    <t>Fungsi Pekerjaan :</t>
  </si>
  <si>
    <t xml:space="preserve"> </t>
  </si>
  <si>
    <t>Data</t>
  </si>
  <si>
    <t>D2 : Menganalisa data</t>
  </si>
  <si>
    <t>Orang</t>
  </si>
  <si>
    <t>O2 : Mengajar</t>
  </si>
  <si>
    <t>O3 : Menyelia</t>
  </si>
  <si>
    <t>Benda</t>
  </si>
  <si>
    <t>PRESTASI KERJA YANG DIHARAPKAN</t>
  </si>
  <si>
    <t>Sangat baik</t>
  </si>
  <si>
    <t>KELAS JABATAN</t>
  </si>
  <si>
    <t>Kelas 12</t>
  </si>
  <si>
    <t xml:space="preserve">Sekretaris Camat </t>
  </si>
  <si>
    <t>Memimpin dan melaksanakan mengoordinasikan kegiatan, memberikan pelayanan teknis dan administrasi penyusunan program, pelaporan, umum, kepegawaian, hukum, dan keuangan dalam lingkungan Kecamatan berdasarkan pedoman yang ada sehingga tercipta kelancaran tugas</t>
  </si>
  <si>
    <t>Penyusunan Anjab/ABK</t>
  </si>
  <si>
    <t>Penyusunan Standar Pelayanan</t>
  </si>
  <si>
    <t>Manajemen Kepegawaian</t>
  </si>
  <si>
    <t>Memiliki pengalaman jabatang pengawas paling singkat 3 (tiga) tahun atau JF yang setingkat dengan jabatan pengawas sesuai dengan bidang tugas jabatan yang akan diduduki</t>
  </si>
  <si>
    <t>Memantau, mengawasi, dan mengevaluasi pelaksanaan tugas dalam lingkungan Sekretariat untuk mengetahui perkembangan pelaksanaan tugas;</t>
  </si>
  <si>
    <t>Melaksanakan koordinasi dan penyiapan bahan penyusunan program kerja;</t>
  </si>
  <si>
    <t>Laporan hasil Koordinasi</t>
  </si>
  <si>
    <t>Melaksanakan pembinaan organisasi dan tatalaksana;</t>
  </si>
  <si>
    <t>Laporan Kegiatan Pembinaan</t>
  </si>
  <si>
    <t>Mengelola administrasi umum</t>
  </si>
  <si>
    <t>Dokumen Administrasi Umum</t>
  </si>
  <si>
    <t>Melaksanaan pembinaan dan pengelolaan administrasi kepegawaian;</t>
  </si>
  <si>
    <t>Dokumen Administrasi Kepegawaian</t>
  </si>
  <si>
    <t>Mengelola administrasi keuangan;</t>
  </si>
  <si>
    <t>Dokumen Administrasi Keuangan</t>
  </si>
  <si>
    <t>Melaksanakan pelayanan teknis dan administratif kepada seluruh perangkat/aparatur kecamatan;</t>
  </si>
  <si>
    <t>Laporan Kegiatan Pelaksanaan Teknis dan Administratif</t>
  </si>
  <si>
    <t>Melaksanakan dan evaluasi penyelenggaraan urusan kesekretariatan;</t>
  </si>
  <si>
    <t>Laporan Kegiatan urusan Kesekretariatan</t>
  </si>
  <si>
    <t>Menyusun laporan hasil pelaksanaan tugas Sekretaris dan memberikan saran pertimbangan kepada atasan sebagai bahan perumusan kebijakan;</t>
  </si>
  <si>
    <t>Laporan pelaksanaan tugas</t>
  </si>
  <si>
    <t>Melaksanakan tugas kedinasan lain yang diperintahkan atasan sesuai dengan bidang tugasnya.</t>
  </si>
  <si>
    <t>Undang-undang terkait penyelenggaraan Pemerintahan Daerah</t>
  </si>
  <si>
    <t>Pedoman koordinasi perumusan kebijakan pemerintah daerah</t>
  </si>
  <si>
    <t>Peraturan Menteri Dalam Negeri terkait penyelenggaraan Pemerintahan Daerah</t>
  </si>
  <si>
    <t xml:space="preserve">Pedoman koordinasi perumusan kebijakan </t>
  </si>
  <si>
    <t>Peraturan Menteri Pendayagunaan Aparatur Negara dan Reformasi Birokrasi terkait penyelenggaraan manajemen ASN</t>
  </si>
  <si>
    <t>Pedoman koordinasi perumusan kebijakan pengembangan ASN</t>
  </si>
  <si>
    <t>Hasil penyusunan rancangan, koreksi, paraf dan/atau naskah dinas</t>
  </si>
  <si>
    <t>Penyusunan rancangan, koreksi, paraf dan/atau penandatanganan naskah dinas</t>
  </si>
  <si>
    <t>Juknis Penyusunan Laporan</t>
  </si>
  <si>
    <t>Pembuatan notulen hasil rapat</t>
  </si>
  <si>
    <t>Laporan pelaksanaan urusan pemerintahan umum</t>
  </si>
  <si>
    <t>Pelaksanaan urusan pemerintahan umum</t>
  </si>
  <si>
    <t>Peraturan Bupati Kepulauan Selayar tentang Tugas Pokok, Fungsi dan Rincian Tugas Jabatan Struktural lingkup pemerintah serta peraturan pemerintah pusat/daerah dan referensi lain yang relevan dan terkait.</t>
  </si>
  <si>
    <t xml:space="preserve">Pedoman pelaksanaan tugas administratif, organisasi dan tatalaksana kepada seluruh perangkat daerah. </t>
  </si>
  <si>
    <t>SOP administrasi umum</t>
  </si>
  <si>
    <t xml:space="preserve">Pedoman pelaksanaan tugas administratif, organisasi dan tatalaksana </t>
  </si>
  <si>
    <t>Undang-undang kepegawaian</t>
  </si>
  <si>
    <t>Pelaksanaan pembinaan dan pengelolaan administrasi kepegawaian</t>
  </si>
  <si>
    <t>Peraturan pengelolaan keuangan</t>
  </si>
  <si>
    <t>Pelaksanaan administrasi keuangan</t>
  </si>
  <si>
    <t>SOP pelayanan administrasi</t>
  </si>
  <si>
    <t>Pelaksanaan pelayanan teknis dan administratif</t>
  </si>
  <si>
    <t>Peraturan yang berkenaan dengan kesekretariatan</t>
  </si>
  <si>
    <t>Pelaksanaan evaluasi</t>
  </si>
  <si>
    <t>Pembuatan Laporan hasil pelaksanaan tugas</t>
  </si>
  <si>
    <t>Surat perintah tugas</t>
  </si>
  <si>
    <t>Menyusun laporan hasil pelaksanaan tugas sekretaris dan memberikan saran pertimbangan kepada atasan sebagai bahan perumusan kegiatan</t>
  </si>
  <si>
    <t>Melaksanakan tugas kedinasasan lain yang diperintahkan atasan sesuai dengan bidang tugasnya</t>
  </si>
  <si>
    <t>pengoordinasian pelaksanaan Tugas dalam lingkungan Kecamatan</t>
  </si>
  <si>
    <t>pengoordinasian penyusunan program, pelaporan dan hukum</t>
  </si>
  <si>
    <t>pengoordinasian urusan umum dan kepegawaian</t>
  </si>
  <si>
    <t>pengoordinasian pengelolaan administrasi keuangan</t>
  </si>
  <si>
    <t>pelaksanaan Fungsi lain yang diberikan pimpinan sesuai bidang tugasnya</t>
  </si>
  <si>
    <t>Menyusun rencana stratejik dan program kerja;</t>
  </si>
  <si>
    <t>Menetapkan kebijakan;</t>
  </si>
  <si>
    <t>Meminta bawahan untuk berkoordinasi dalam pelaksanaan tugas;</t>
  </si>
  <si>
    <t>Kepala Subbagian</t>
  </si>
  <si>
    <t>Kepala Seksi</t>
  </si>
  <si>
    <t>Sinkronisasi dan koordinasi</t>
  </si>
  <si>
    <t>Tidak Ada</t>
  </si>
  <si>
    <t>Menyusun anggaran</t>
  </si>
  <si>
    <t>Pengembalian keputusan</t>
  </si>
  <si>
    <t>Menyusun petunjuk teknis pelaksanaan tugas</t>
  </si>
  <si>
    <t>Menyusun rencana kerja</t>
  </si>
  <si>
    <t>Menyusun Renstra dan LAKIP</t>
  </si>
  <si>
    <t xml:space="preserve">I ; </t>
  </si>
  <si>
    <t>Kemampuan menyesuaikan diri untuk pekerjaan-pekerjaan mempengaruhi orang lain dalam pendapat, sikap atau pertimbangan mengenai gagasan.</t>
  </si>
  <si>
    <t>M ;</t>
  </si>
  <si>
    <t>Kemampuan menyesuaikan diri dengan kegiatan pengambilan kesimpulan, pembuatan pertimbangan, atau pembuatan peraturan/keputusan berdasarkan kriteria yang diukur atau dapat diuji.</t>
  </si>
  <si>
    <t>Realistik</t>
  </si>
  <si>
    <t>Alternatif</t>
  </si>
  <si>
    <t>Investigatis</t>
  </si>
  <si>
    <t>Konvensional</t>
  </si>
  <si>
    <t>D3 : Mengajar</t>
  </si>
  <si>
    <t>D3 : Menyelia</t>
  </si>
  <si>
    <t>Sangat Baik</t>
  </si>
  <si>
    <t>Kelas 11</t>
  </si>
  <si>
    <t>Kepala Subbagian Program dan Keuangan</t>
  </si>
  <si>
    <t>Memimpin dan melaksanakan mengumpulkan bahan dan melakukan urusan ketatausahaan serta mengelola program dan keuangan berdasarkan peraturan yang ada untuk kelancaran tugas</t>
  </si>
  <si>
    <t>Pelatihan Kepemimpinan Pengawas</t>
  </si>
  <si>
    <t>Diklat Perencanaan dan Pelaporan</t>
  </si>
  <si>
    <t>Diklat Teknis Evaluasi dan Monitoring</t>
  </si>
  <si>
    <t>Diklat Pengadaan Barang dan Jasa</t>
  </si>
  <si>
    <t>Diklat Manajemen Strategik</t>
  </si>
  <si>
    <t>Memiliki pengalaman dalam jabatan pelaksana paling singkat 4 (empat) tahun atau JF yang setingkat dengan jabatan pelaksana sesuai dengan bidang tugas jabatan yang akan duduki</t>
  </si>
  <si>
    <t>Menyusun rencana kegiatan Subbagian Program dan Keuangan sebagai pedoman dalam pelaksanaan tugas;</t>
  </si>
  <si>
    <t>Memantau, mengawasi, dan mengevaluasi pelaksanaan tugas dalam lingkungan subbag umum, kepegawaian dan keuangan untuk mengetahui perkembangan pelaksanaan tugas;</t>
  </si>
  <si>
    <t>Dokumen Anggaran</t>
  </si>
  <si>
    <t>Dokumen Keuangan</t>
  </si>
  <si>
    <t>Dokumen Penatausahaan Keuangan</t>
  </si>
  <si>
    <t>Laporan Kegiatan Koordinasi</t>
  </si>
  <si>
    <t>Melakukan monitoring dan koordinasi dalam rangka penyusunan bahan evaluasi dan laporan kegiatan Kecamatan;</t>
  </si>
  <si>
    <t>Laporan Kegiatan Monitoring</t>
  </si>
  <si>
    <t>Melaksanakan tugas kedinasan lain yang diperintahkan atasan sesuai dengan bidang tugasnya</t>
  </si>
  <si>
    <t>Renstra Kecamatan</t>
  </si>
  <si>
    <t>Pedoman pelaksanaan tugas penyusunan kebijakan program kerja</t>
  </si>
  <si>
    <t>Peraturan Petunjuk Teknis Lainnya</t>
  </si>
  <si>
    <t>Surat Tugas</t>
  </si>
  <si>
    <t>SOP dan Petunjuk Teknis</t>
  </si>
  <si>
    <t>Menetapkan kebijakan teknis;</t>
  </si>
  <si>
    <t>N ;</t>
  </si>
  <si>
    <t>Numerik</t>
  </si>
  <si>
    <t>Bakat Verbal</t>
  </si>
  <si>
    <t>Ketelitian</t>
  </si>
  <si>
    <t xml:space="preserve">Kegiatan yang berhubungan dengan benda dan obyek </t>
  </si>
  <si>
    <t xml:space="preserve">Kegiatan yang berhubungan dengan komunikasi data </t>
  </si>
  <si>
    <t>D3 : Menyusun</t>
  </si>
  <si>
    <t>O6 : Berbicara</t>
  </si>
  <si>
    <t>Kelas 9</t>
  </si>
  <si>
    <t>-</t>
  </si>
  <si>
    <t>Subbagian Program dan Keuangan</t>
  </si>
  <si>
    <t>Pelatihan dasar Golongan III</t>
  </si>
  <si>
    <t>Bimtek tentang Pelayanan Umum</t>
  </si>
  <si>
    <t>Bimtek SOP</t>
  </si>
  <si>
    <t>Bimtek Penyusunan Laporan</t>
  </si>
  <si>
    <t>Sedang atau pernah menduduki jabatan pelaksana pada bidang tugas terkait minimal 1 (satu) tahun.</t>
  </si>
  <si>
    <t>Juknis, realisasi fisik keuangan internal</t>
  </si>
  <si>
    <t>SOP pelaksanaan kegiatan</t>
  </si>
  <si>
    <t>Realisasi keuangan bulanan, juknis</t>
  </si>
  <si>
    <t>Realisasi kegiatan, DPA dan AKD</t>
  </si>
  <si>
    <t>SOP, juknis peraturan tentang pengelolaan keuangan</t>
  </si>
  <si>
    <t>Membuat pelayanan administrasi dan pelaksanaan dibidang keuangan</t>
  </si>
  <si>
    <t>Meminta kesediaan pimpinan untuk membimbing dalam pelaksanaan tugas;</t>
  </si>
  <si>
    <t>Menggunakan peralatan kerja untuk penyelesaian laporan seluruh kegiatan dinas;</t>
  </si>
  <si>
    <t>Memberikan informasi terkait program kegiatan;</t>
  </si>
  <si>
    <t>Memberikan masukan kepada pimpinan.</t>
  </si>
  <si>
    <t>Kasubbag Program &amp; Keuangan</t>
  </si>
  <si>
    <t>Sinkronisasi/koordinasi Penyelesaian tugas</t>
  </si>
  <si>
    <t>Keterampilan berkomunikasi efektif</t>
  </si>
  <si>
    <t>Kemampuan mengoperasikan computer</t>
  </si>
  <si>
    <t>Kemampuan pelaksanaan tugas teknis dan administratif.</t>
  </si>
  <si>
    <t xml:space="preserve">R ; </t>
  </si>
  <si>
    <t>Kemampuan menyesuaikan diri dengan situasi yang menghendaki pencapaian dengan tepat menurut perangkat batas, toleransi.</t>
  </si>
  <si>
    <t>2a : Pilihan melakukan kegiatan yang berhubungan dengan orang</t>
  </si>
  <si>
    <t>3a : Pilihan kegiatan yang bersifat rutin, konkrit dan teratur</t>
  </si>
  <si>
    <t>C  : Konvensional</t>
  </si>
  <si>
    <t>Mendengar</t>
  </si>
  <si>
    <t>D3 : Menyusun Data</t>
  </si>
  <si>
    <t>O7 : Melayani Orang</t>
  </si>
  <si>
    <t>Baik</t>
  </si>
  <si>
    <t>Kelas 7</t>
  </si>
  <si>
    <t>Melaksanakan   kegiatan pengelolaan yang meliputi penyiapan bahan, koordinasi dan penyusunan laporan untuk disajikan kepada pimpinan</t>
  </si>
  <si>
    <t xml:space="preserve">Minimal Diploma III di bidang Akuntansi/ Manajemen/ 
Administrasi/ Teknik Infomatika/ Manajemen Teknik Infomatika atau bidang lain yang relevan dengan tugas jabatan
</t>
  </si>
  <si>
    <t>Pelatihan Dasar Golongan II</t>
  </si>
  <si>
    <t>Laporan Pelaksanaan tugas</t>
  </si>
  <si>
    <t xml:space="preserve">Juknis Organisasi </t>
  </si>
  <si>
    <t>Laporan pelaksanaan kegiatan dilingkup Subbagian/ Seksi</t>
  </si>
  <si>
    <t>Disposisi dan Penugasan Pimpinan</t>
  </si>
  <si>
    <t>Kelas 6</t>
  </si>
  <si>
    <t>Melaksanakan tugas kedinasan lain yang diperintahkan oleh pimpinan baik tertulis maupun lisan</t>
  </si>
  <si>
    <t>Meneliti dan mencermati keabsahan kelengkapan bukti-bukti dan surat-surat pertanggung jawaban yang masuk sebagai bahan pembayaran;</t>
  </si>
  <si>
    <t>Membuat Laporan Keuangan atas pengeluaran-pengeluaran yang dilakukan;</t>
  </si>
  <si>
    <t>Meminta bahan dan data kegiatan</t>
  </si>
  <si>
    <t>Mengajukan bahan dan peralatan untuk kelancaran tugas</t>
  </si>
  <si>
    <t>Menerima Arahan dan Penugasan</t>
  </si>
  <si>
    <t>Koordinasi</t>
  </si>
  <si>
    <t xml:space="preserve">T ; </t>
  </si>
  <si>
    <t>Kemampuan menyesuaikan diri dengan situasi yang menghendaki pencapaian dengan tepat menurut perangkat batas, toleransi atau standar-standar tertentu</t>
  </si>
  <si>
    <t>1a : Pilihan melakukan kegiatan yang berhubungan dengan benda/obyek</t>
  </si>
  <si>
    <t>3a : Pilihan kegiatan yang bersifatr utin, konkrit dan teratur</t>
  </si>
  <si>
    <t>4b : Pilihan melakukan kegiatan yang berhubungan dengan proses mesin dan data</t>
  </si>
  <si>
    <t>I   : Investigatif</t>
  </si>
  <si>
    <t>Memegang</t>
  </si>
  <si>
    <t>Bekerja dengan jari</t>
  </si>
  <si>
    <t>D2 : Menganalisa Data</t>
  </si>
  <si>
    <t>D5 : Menyalin Data</t>
  </si>
  <si>
    <t>O7 : Menerima Instruksi</t>
  </si>
  <si>
    <t>Diklat terkait Tata Naskah Dinas</t>
  </si>
  <si>
    <t>Bimtek Budaya Kerja</t>
  </si>
  <si>
    <t>Bimtek Pelayanan Prima</t>
  </si>
  <si>
    <t>Melaksanakan tugas kedinasan lain berdasarkan arahan pimpinan baik lisan maupun tertulis</t>
  </si>
  <si>
    <t>Surat Perintah/ Tugas</t>
  </si>
  <si>
    <t>Kemampuan menyesuaiakan diri dengan kegiatan-kegiatan yang berulang atau secara terus menerus melakukan kegiatan yang sama, sesuai dengan perangkat prosedur, urutan atau ketepatan yang tertentu</t>
  </si>
  <si>
    <t>Meraba</t>
  </si>
  <si>
    <t>Pengamatan secara mendalam</t>
  </si>
  <si>
    <t>D0 : Memadukan Data</t>
  </si>
  <si>
    <t>D1 : Mengkoordinasikan</t>
  </si>
  <si>
    <t>D6 : Membandingkan Data</t>
  </si>
  <si>
    <t>O6 : Berbicara memberi tanda</t>
  </si>
  <si>
    <t>O8 : Menerima Instruksi</t>
  </si>
  <si>
    <t>Kelas 5</t>
  </si>
  <si>
    <t>Kepala Subbagian Umum, Kepegawaian dan Hukum</t>
  </si>
  <si>
    <t>memiliki pengalaman dalam jabatan pelaksana paling singkat 4 (empat) tahun atau JF yang setingkat dengan jabatan pelaksana sesuai dengan bidang tugas jabatan yang akan diduduki.</t>
  </si>
  <si>
    <t>Menyusun rencana kegiatan Subbagian Umum, Kepegawaian dan Hukum sebagai pedoman dalam pelaksanaan tugas;</t>
  </si>
  <si>
    <t>Dokumen Rencana kegiatan</t>
  </si>
  <si>
    <t>Dokumen Notulensi arahan dan pelaksanaan tugas</t>
  </si>
  <si>
    <t>Melakukan pengelolaan Administrasi Kepegawaian dan pemeliharaan dokumen kepegawaian;</t>
  </si>
  <si>
    <t>Melakukan pelayanan teknis administrasi Kecamatan;</t>
  </si>
  <si>
    <t>Dokumen Administrasi Kecamatan</t>
  </si>
  <si>
    <t>Melakukan pengelolaan surat-menyurat, kearsipan dan penyiapan penyelenggaraan rapat-rapat;</t>
  </si>
  <si>
    <t>Dokumen Pengelolaan Kearsipan</t>
  </si>
  <si>
    <t>Melakukan pengelolaan rumah tangga, perlengkapan, pemeliharaan barang inventaris Kecamatan dan keprotokolan;</t>
  </si>
  <si>
    <t>Dokumen Pengelolaan Perlengkapan dan Pemeliharaan</t>
  </si>
  <si>
    <t>Memelihara kebersihan, keindahan dan ketertiban kantor;</t>
  </si>
  <si>
    <t>Laporan Pemeliharaan</t>
  </si>
  <si>
    <t>Melakukan pembinaan organisasi dan ketatalaksanaan;</t>
  </si>
  <si>
    <t>Laporan Pembinaan</t>
  </si>
  <si>
    <t>melakukan koordinasi penerapan dan penegakan peraturan perundang-undangan;</t>
  </si>
  <si>
    <t>Laporan Koordinasi</t>
  </si>
  <si>
    <t>mengajukan pertimbangan hukum dalam lingkup kecamatan;</t>
  </si>
  <si>
    <t>Dokumen Pertimbangan Hukum</t>
  </si>
  <si>
    <t>melakukan koordinasi dan konsultasi dengan lembaga pemerintah dan lembaga non pemerintah dalam rangka pelaksanaan Tugas;</t>
  </si>
  <si>
    <t>menilai kinerja pegawai aparatur sipil negara sesuai ketentuan peraturan perundang-undang;</t>
  </si>
  <si>
    <t>Laporan Hasil Evaluasi</t>
  </si>
  <si>
    <t>menyusun laporan pelaksanaan Tugas Kepala Subbagian Umum, Kepegawaian dan Hukum dan memberi saran pertimbangan kepada atasan sebagai bahan perumusan kebijakan</t>
  </si>
  <si>
    <t>melakukan Tugas kedinasan lain yang diperintahkan atasan sesuai dengan bidang tugasnya.</t>
  </si>
  <si>
    <t>Mengikuti rapat sesuai bidang tugasnya</t>
  </si>
  <si>
    <t>Melakukan pelayanan teknis administrasi kecamatan</t>
  </si>
  <si>
    <t>Memelihara kebersihan, keindahan dan ketertiban kantor</t>
  </si>
  <si>
    <t>Melakukan pembinaan organisasi dan ketatalaksanaan</t>
  </si>
  <si>
    <t>Bahan/materi sosialisasi dan peraturan terkait</t>
  </si>
  <si>
    <t>Laporan kegiatan bawahan</t>
  </si>
  <si>
    <t>Bahan hasil pelaksanaan kegiatan</t>
  </si>
  <si>
    <t>Mendistribusikan dan memberi petunjuk pelaksanaan tugas</t>
  </si>
  <si>
    <t>Peraturan terkait, SOP dan Petunjuk Teknis</t>
  </si>
  <si>
    <t>Surat Perintah/Surat Tugas dan peraturan terkait</t>
  </si>
  <si>
    <t>Subbagian Umum, Kepegawaian dan Hukum</t>
  </si>
  <si>
    <t>10 hari kerja</t>
  </si>
  <si>
    <t>Melaksanakan administrasi pemeliharaan gedung/bangunan kantor</t>
  </si>
  <si>
    <t>Melaksanakan administrasi pemeliharaan / penyediaan komputer listrik gedung / bangunan kantor</t>
  </si>
  <si>
    <t>Laporan Kegiatan</t>
  </si>
  <si>
    <t>1 hari kerja</t>
  </si>
  <si>
    <t>Menganalisis kebutuhan sarana dan prasarana aparatur serta gedung / bangunan kantor</t>
  </si>
  <si>
    <t>Melaporkan kepada Pimpinan hasil pelaksanaan tugas</t>
  </si>
  <si>
    <t>5 hari kerja</t>
  </si>
  <si>
    <t>Rencana Strategis Perngkat Daerah</t>
  </si>
  <si>
    <t>Ketepatan dan kesesuaian pengadministrasi pemeliharaan gedung kantor agar sesuai dengan peruntukannya berdasarkan peraturan yangberlaku</t>
  </si>
  <si>
    <t>Kwalitas Penyiapan Administrasi Pelaksanaan dibidang Kepegawaian</t>
  </si>
  <si>
    <t>Melakukan Penyiapan Administrasi Pelaksanaan dibidang Kepegawaian</t>
  </si>
  <si>
    <t>Pelatihan dasar Golongan II</t>
  </si>
  <si>
    <t>Menerima, mencatat, dan menyortir surat masuk, dan dokumen Pada Subbagian Umum, Kepegawaian dan Hukum</t>
  </si>
  <si>
    <t>Agenda Surat</t>
  </si>
  <si>
    <t xml:space="preserve">Memberi lembar pengantar pada surat dan dokumen </t>
  </si>
  <si>
    <t>Lembar Disposisi</t>
  </si>
  <si>
    <t>Mengelompokkan surat atau dokumen menurut jenis dan sifatnya</t>
  </si>
  <si>
    <t>Arsip surat atau dokumen lainnya</t>
  </si>
  <si>
    <t>Mendokumentasikan surat  dan dokumen, agar tertib administrasi;</t>
  </si>
  <si>
    <t>Dokuentasi Surat/dokumen</t>
  </si>
  <si>
    <t>Menyiapkan peralatan yang diperlukan sesuai dengan ketentuan yang berlaku agar pelaksanaan tugas berjalan lancar</t>
  </si>
  <si>
    <t>Menyiapkan kebutuhan yang diperlukan sesuai perintah dan ketentuan yang berlaku agar pelaksanaan tugas berjalan lancar</t>
  </si>
  <si>
    <t>Membersihkan peralatan yang digunakan dengan menggunakan fasilitas yang ada agar tetap bersih dan siap digunakan kembali</t>
  </si>
  <si>
    <t>Menyiapkan dan merawat peralatan yang digunakan agar tidak cepat rusak</t>
  </si>
  <si>
    <t>Kelas 1</t>
  </si>
  <si>
    <t>Kepala Seksi Tata Pemerintahan</t>
  </si>
  <si>
    <t>menyusun rencana kegiatan Seksi Tata Pemerintahan sebagai pedoman dalam pelaksanaan tugas;</t>
  </si>
  <si>
    <t>Rencana Program Tata Pemerintahan</t>
  </si>
  <si>
    <t>Memantau, mengawasi, dan mengevaluasi pelaksanaan tugas dalam lingkungan Seksi Tata Pemerintahan untuk mengetahui perkembangan pelaksanaan tugas;</t>
  </si>
  <si>
    <t>Memfasilitasi pembinaan ideologi negara, kesatuan bangsa dan perlindungan masyarakat;</t>
  </si>
  <si>
    <t>Melakukan pelayanan administrasi kependudukan, fasilitasi penyelenggaraan pertanahan dan penyelenggaraan pemerintahan Desa/Kelurahan;</t>
  </si>
  <si>
    <t>melakukan pembinaan Desa/Kelurahan dan fasilitasi penyelenggaraan pemerintahan Desa/Kelurahan;</t>
  </si>
  <si>
    <t>melakukan pemantauan dan evaluasi kegiatan penyelenggaraan Pemerintahan Desa/Kelurahan;</t>
  </si>
  <si>
    <t>Melakukan inventarisasi asset atau kekayaan Pemerintah Desa/Kelurahan dan Pemerintah Daerah serta kekayaan daerah lainnya yang ada di wilayah kerjanya;</t>
  </si>
  <si>
    <t>Dokumen asset kekayaan pemerintahan</t>
  </si>
  <si>
    <t>mengoordinasikan dan melakukan pemantauan, evaluasi dan pelaporan kebijakan teknis di bidang pemerintahan;</t>
  </si>
  <si>
    <t>Menyusun laporan pelaksanaan tugas Kepala Seksi Tata Pemerintahan dan memberi saran pertimbangan kepada atasan sebagai bahan perumusan kebijakan;</t>
  </si>
  <si>
    <t>Melakukan tugas kedinasan lain yang diperintahkan atasan sesuai dengan bidang tugasnya.</t>
  </si>
  <si>
    <t>Menyusun rencana kegiatan Seksi Tata Pemerintahan sebagai pedoman dalam pelaksanaan tugas</t>
  </si>
  <si>
    <t>Memantau, mengawasi dan mengevaluasi pelaksanaan tugas dalam lingkungan Seksi Tata Pemerintahan untuk mengetahui perkembangan pelaksanaan tugas</t>
  </si>
  <si>
    <t>Dokumen Penatalaksanaan Persuratan</t>
  </si>
  <si>
    <t>Menyusun rancangan, mengoreksi, memaraf dan/atau menandatangani naskah dinas</t>
  </si>
  <si>
    <t>Undangan Rapat dan Hasil Rapat</t>
  </si>
  <si>
    <t>Memfasilitasi pembinaan ideologi negara, kesatuan bangsa dan perlindungan masyarakat</t>
  </si>
  <si>
    <t>Melakukan pelayanan administrasi kependudukan, fasilitasi penyelenggaraan pertanahan dan penyelenggaraan pemerintahan desa/kelurahan</t>
  </si>
  <si>
    <t>Melakukan pembinaan desa/kelurahan dan fasilitasi penyelenggaraan pemerintahan desa/kelurahan</t>
  </si>
  <si>
    <t>Melakukan pemantauan dan evaluasi kegiatan penyelenggaraan pemerintahan desa/kelurahan</t>
  </si>
  <si>
    <t>Melakukan inventarisasi asset atau kekayaan pemerintah desa/kelurahan dan pemerintah daerah serta kekayaan daerah lainnya yang ada di wilayah kerjanya</t>
  </si>
  <si>
    <t>Dokumen Penyelenggaraan Rekomendasi dan Perijinan</t>
  </si>
  <si>
    <t>Membuat notulen rapat sebagai acuan penyususnan laporan</t>
  </si>
  <si>
    <t>Ketepatan menyusun rencana kerja Seksi;</t>
  </si>
  <si>
    <t>Ketepatan mendistribusikan dan memberi petunjuk pelaksanaan tugas;</t>
  </si>
  <si>
    <t>Kesesuaian melakukan tugas kedinasan lain yang diperintahkan atasan sesuai dengan bidang tugasnya</t>
  </si>
  <si>
    <t>O1 : Berunding</t>
  </si>
  <si>
    <t>Seksi Tata Pemerintahan</t>
  </si>
  <si>
    <t>Pendidikan dasar Golongan II</t>
  </si>
  <si>
    <t>Materi Petujuk Teknis</t>
  </si>
  <si>
    <t xml:space="preserve">Materi prosedur Kerja </t>
  </si>
  <si>
    <t xml:space="preserve">Laporan dokumentasi </t>
  </si>
  <si>
    <t>Meminta data guna kelancaran tugas;</t>
  </si>
  <si>
    <t>Menggunakan bahan dan data dalam tugas;</t>
  </si>
  <si>
    <t>Meminta bimbingan dan petunjuk dari pimpinan dalam pelaksanaan tugas;</t>
  </si>
  <si>
    <t xml:space="preserve">Menggunakan peralatan kerja untuk penyelesaian kegiatan. </t>
  </si>
  <si>
    <t>Kepala Seksi Ketentraman dan Ketertiban Umum</t>
  </si>
  <si>
    <t>Memimpin dan melaksanakan serta mengoordinasikan dan melakukan penyiapan bahan perumusan dan pelaksanaan kebijakan teknis bidang ketenteraman dan ketertiban umum berdasarkan pedoman yang ada untuk kelancaran tugas</t>
  </si>
  <si>
    <t>Menyusun rencana kegiatan Seksi ketenteraman dan ketertiban umum sebagai pedoman dalam pelaksanaan tugas;</t>
  </si>
  <si>
    <t>Dokumen Rencana Program Trantibum</t>
  </si>
  <si>
    <t>Melakukan fasilitasi kegiatan bidang ketenteraman dan ketertiban;</t>
  </si>
  <si>
    <t>Melakukan fasilitasi sistim keamanan lingkungan;</t>
  </si>
  <si>
    <t>Melakukan koordinasi dan pembinaan Satuan Polisi Pamong Praja pada Kecamatan yang bersangkutan;</t>
  </si>
  <si>
    <t>Melakukan dan evaluasi penyelenggaraan urusan ketenteraman dan ketertiban umum;</t>
  </si>
  <si>
    <t>Memfasilitasi penegakan Peraturan Daerah bersama PPNS;</t>
  </si>
  <si>
    <t>Melakukan pengamanan kebijakan Peraturan Daerah dalam bidang ketenteraman dan ketertiban;</t>
  </si>
  <si>
    <t>Menyiapkan rekomendasi dan perijinan tertentu.</t>
  </si>
  <si>
    <t>Dokumen rekomendasi</t>
  </si>
  <si>
    <t>Melakukan pelayanan kebersihan, keindahan dan ketertiban</t>
  </si>
  <si>
    <t>Menyusun laporan pelaksanaan tugas Kepala Seksi ketenteraman dan ketertiban umum dan memberi saran pertimbangan kepada atasan sebagai bahan perumusan kebijakan</t>
  </si>
  <si>
    <t>Laporan Pelaksanaan Tugas</t>
  </si>
  <si>
    <t xml:space="preserve">rencana kegiatan Seksi ketenteraman dan ketertiban umum </t>
  </si>
  <si>
    <t xml:space="preserve">mengevaluasi pelaksanaan tugas dalam lingkungan Seksi Tata Pemerintahan </t>
  </si>
  <si>
    <t xml:space="preserve">Mengikuti rapat </t>
  </si>
  <si>
    <t>Rencana Strategis Perangkat Daerah</t>
  </si>
  <si>
    <t>Fasilitasi kegiatan bidang ketenteraman dan ketertiban;</t>
  </si>
  <si>
    <t>fasilitasi sistim keamanan lingkungan;</t>
  </si>
  <si>
    <t xml:space="preserve">koordinasi dan pembinaan Satuan Polisi Pamong Praja pada Kecamatan </t>
  </si>
  <si>
    <t>Evaluasi penyelenggaraan urusan ketenteraman dan ketertiban umum;</t>
  </si>
  <si>
    <t>penegakan Peraturan Daerah bersama PPNS;</t>
  </si>
  <si>
    <t>pengamanan kebijakan Peraturan Daerah dalam bidang ketenteraman dan ketertiban;</t>
  </si>
  <si>
    <t>rekomendasi dan perijinan tertentu.</t>
  </si>
  <si>
    <t>pelayanan kebersihan, keindahan dan ketertiban</t>
  </si>
  <si>
    <t xml:space="preserve">laporan pelaksanaan tugas Kepala Seksi ketenteraman dan ketertiban umum </t>
  </si>
  <si>
    <t xml:space="preserve">tugas kedinasan lain yang diperintahkan atasan </t>
  </si>
  <si>
    <t>Laporan hasil Pelaksanaan Tugas</t>
  </si>
  <si>
    <t>Surat Tugas / Perintah Pimpinan</t>
  </si>
  <si>
    <t>Kebenaran dan keakuratan penyusunan program dan rencana kegiatan seksi</t>
  </si>
  <si>
    <t>kebenaran dan keakuratan pfasilitasi dan bantuan pelaksanaan operasional penegakan perda dan perbup diwilayah Kecamatan</t>
  </si>
  <si>
    <t>Kebenaran dan keakuratan pembinaan pengendalian operasional Pol PP dalam pelaksanaan  ketertiban umum</t>
  </si>
  <si>
    <t>Memfasilitasi dan mengkoordinasikan teknis operasional penyidikan Pelanggaran Peraturan Daerah dengan instansi Terkait.</t>
  </si>
  <si>
    <t>Seksi Ketentraman dan Ketertiban Umum</t>
  </si>
  <si>
    <t>Melakukan penyusunan Laporan pengelolaan Data Keamanan ketertiban umum sesuai juknis</t>
  </si>
  <si>
    <t>Melakukan pengetikan Laporan pelaksanaan tugas sesuai petunjuk pelaksnaan kegiatan</t>
  </si>
  <si>
    <t>Laporan hasil koordinasi</t>
  </si>
  <si>
    <t>Laporan hasil efaluasi</t>
  </si>
  <si>
    <t>Ketepatan dan keakuratan pengumpulan bahan dan data Pengelolaan Keamanan ketertiban umum</t>
  </si>
  <si>
    <t>Ketepatan dan keakuratan pengelompokan bahan, pembinaan dan pembimbingan ketentraman dan ketertiban</t>
  </si>
  <si>
    <t>Ketepatan pelaksanaan Kebijakan teknis pembinaan ketertiban wilayah dan perlindungan masyarakat</t>
  </si>
  <si>
    <t>Membantu kelancaran pelaksanaan kegiatan di seksi trantibum</t>
  </si>
  <si>
    <t>Menolak memberikan informasi yang bersifat rahasia</t>
  </si>
  <si>
    <t>Rencana Kerja dan Perjanjian Kinerja Perngkat Daerah</t>
  </si>
  <si>
    <t>SOP Pelaksanaan Kegiatan</t>
  </si>
  <si>
    <t>Kepala Seksi Ekonomi dan Pembangunan</t>
  </si>
  <si>
    <t>Memimpin dan melaksanakan penyiapan bahan perumusan dan pelaksanaan kebijakan teknis bidang ekonomi dan pembangunan berdasarkan pedoman yang ada untuk kelancaran tugas</t>
  </si>
  <si>
    <t>Menyusun rencana kegiatan Seksi Ekonomi dan Pembangunan sebagai pedoman dalam pelaksanaan tugas;</t>
  </si>
  <si>
    <t>Dokumen Rencana Program Ekbang</t>
  </si>
  <si>
    <t>Melakukan pembinaan dan pengembangan serta pemantauan kegiatan bidang perekonomian meliputi perindustrian dan perdagangan, koperasi, pengusaha kecil dan menengah sesuai dengan kebijakan Pemerintah Daerah;</t>
  </si>
  <si>
    <t>Memfasilitasi pengembangan perekonomian Desa/ Kelurahan.</t>
  </si>
  <si>
    <t>Melakukan dan mengevaluasi penyelenggaraan urusan perekonomian</t>
  </si>
  <si>
    <t>Memantau pelaksanaan program pembangunan sesuai dengan kebijakan Pemerintah Daerah</t>
  </si>
  <si>
    <t>Memfasilitasi perencanaan dan pelaksanaan pembangunan Desa/Kelurahan</t>
  </si>
  <si>
    <t>Memfasilitasi perencanaan dan pelaksanaan pengembangan sumber daya air, pengembangan prasarana jalan jembatan dan pengembangan perumahan, pemukiman dan perkotaan sesuai dengan rencana tata ruang</t>
  </si>
  <si>
    <t>Memantau dan pengendalian kegiatan bidang pembangunan meliputi pengembangan sumber daya air, pengembangan prasarana jalan dan jembatan, pengembangan perumahan, pemukiman</t>
  </si>
  <si>
    <t>Rencana Kerja Perangkat Daerah</t>
  </si>
  <si>
    <t xml:space="preserve">Melaksanakan tugas kedinasan lain yang diperintahkan atasan </t>
  </si>
  <si>
    <t>Melakukan penyiapan bahan perumusan dan pelaksanaan kebijakan teknis bidang ekonomi dan pembangunan.</t>
  </si>
  <si>
    <t xml:space="preserve">Keakuratan dan Efesiensi pengelolaan Data pemberdayaan Ekonomi Kelurga </t>
  </si>
  <si>
    <t>Terlaksanya dan terkoordinasinya penyiapan bahan dan pengelolaan data Pemberdayaan Ekonomi Keluarga</t>
  </si>
  <si>
    <t>Seksi Ekonomi dan Pembangunan</t>
  </si>
  <si>
    <t>Menyiapkan bahan penyusunan Pelaporan Pembangunan Daerah yang bersumber dari APBD maupun APBN</t>
  </si>
  <si>
    <t>Laporan Pembanguan Daerah ditingkat Kecamatan</t>
  </si>
  <si>
    <t xml:space="preserve">Laporan Pengelolaan Sistem Informasi </t>
  </si>
  <si>
    <t>Penyiapan bahan</t>
  </si>
  <si>
    <t>Pengkoordinasian pengelolaan data</t>
  </si>
  <si>
    <t>Susunan Laporan pengelolaan data</t>
  </si>
  <si>
    <t>Kegiatan</t>
  </si>
  <si>
    <t>Melaporkan hasil pelaksanaan tugas sebagai bahan evaluasi dan pertanggungiawaban</t>
  </si>
  <si>
    <t>Keakuratan Pengadministrasian dan pengagendaan Surat Menyurat dan dokumen lainnya</t>
  </si>
  <si>
    <t>Kepala Seksi Kesejahtraan Sosial</t>
  </si>
  <si>
    <t>Menyusun rencana kegiatan Seksi Kesejahteraan Sosial sebagai pedoman dalam pelaksanaan tugas;</t>
  </si>
  <si>
    <t xml:space="preserve">Dokumen Rencana Program </t>
  </si>
  <si>
    <t>Memantau, mengawasi, dan mengevaluasi pelaksanaan tugas dalam lingkungan Seksi Kesahteraan Sosial  untuk mengetahui perkembangan pelaksanaan tugas;</t>
  </si>
  <si>
    <t>Melakukan pembinaan di bidang mental dan  keagamaan;</t>
  </si>
  <si>
    <t>Mengordinasikan kegiatan dibidang rehabilitasi kesejahteraan sosial, bantuan sosial dan perlindungan sosial serta pengembangan dan pemberdayaan sosial;</t>
  </si>
  <si>
    <t>Mengordinasikan  pemberdayaan potensi dan sumber kesejahteraan sosial;</t>
  </si>
  <si>
    <t>Melakukan dan evaluasi penyelenggaraan urusan kesejahteraan sosial;</t>
  </si>
  <si>
    <t>Menyusun laporan pelaksanaan tugas Kepala Seksi Kesejahteraan Sosial memberi saran pertimbangan kepada atasan sebagai bahan perumusan kebijakan;</t>
  </si>
  <si>
    <t>Rencana Kerja dan Perjanjian Kinerja Perangkat Daerah</t>
  </si>
  <si>
    <t>Surat Perintah Tugas</t>
  </si>
  <si>
    <t>melakukan penyiapan bahan perumusan dan pelaksanaan kebijakan teknis bidang kesejahteraan sosial</t>
  </si>
  <si>
    <t>Seksi Kesejahtraan Sosial</t>
  </si>
  <si>
    <t>Bimtek Pelaporan</t>
  </si>
  <si>
    <t>Laporan pelaksanaan Tugas</t>
  </si>
  <si>
    <t>Rencana Kerja dan Perjanjian Konerja Perangkat Daerah</t>
  </si>
  <si>
    <t>Memberikan bahan dan data untuk diproses</t>
  </si>
  <si>
    <t>Kemampuan memahami aturan dan perundang-undangan serta konsep pemerintahan dan ketataprajaan</t>
  </si>
  <si>
    <t>Melakukan penyiapan bahan pengelola data Bantuan Sosial</t>
  </si>
  <si>
    <t>Malakukan pengkoordinasian pengelola data Bantuan Sosial sesuai petunjuk teknis</t>
  </si>
  <si>
    <t>Melakukan penyusunan Laporan pengelolaan Data Bantuan Sosial</t>
  </si>
  <si>
    <t>Peraturan Bupati tentang SOTK</t>
  </si>
  <si>
    <t>Ketepatan dan kesesuaian data SKTM untuk ditindak lanjuti</t>
  </si>
  <si>
    <t>Terlaksananya pelaksanaan tugas sebagai bahan evaluasi dan pertanggungiawaban</t>
  </si>
  <si>
    <t>Terlaksananya tugas kedinasan lain yang diperintahkan oleh pimpinan baik tertulis maupun lisan</t>
  </si>
  <si>
    <t>Seksi Kesejahteraan Sosial</t>
  </si>
  <si>
    <t>Melakukan Penyelenggaraan Kesejahteraan Sosial meliputi pendekatan awal, pengungkapan dan pemecahan masalah, penyusunan rencana intervensi, evaluasi dan rujukan serta bimbingan dan pembinaan lanjut</t>
  </si>
  <si>
    <t>S-1 ( Starata-Satu)/ D-4 (Diploma-Empat) bidang Pekerjaan Sosial/ Kesejahteraan Sosial atau bidang lain yang relevan dengan tugas jabatan</t>
  </si>
  <si>
    <t>Bimtek Pengelolaan Data Bantuan Sosial</t>
  </si>
  <si>
    <t>Bimtek tentang Program bantuan sosial</t>
  </si>
  <si>
    <t>menyusun rancangan kegiatan penjajakan awal dan koordinasi persiapan sosialisasi Penyelenggaraan Kesejahteraan Sosial</t>
  </si>
  <si>
    <t>dokumen rancangan kegiatan penjajakan awal</t>
  </si>
  <si>
    <t>menyusun materi sosialisasi Penyelenggaraan Kesejahteraan Sosial</t>
  </si>
  <si>
    <t>dokumen materi sosialisasi</t>
  </si>
  <si>
    <t>melaksanakan kegiatan sosialisasi program Penyelenggaraan Kesejahteraan Sosial terhadap individu, keluarga, kelompok sasaran, masyarakat luas, dan pihak berpengaruh</t>
  </si>
  <si>
    <t xml:space="preserve">laporan kegiatan sosialisasi </t>
  </si>
  <si>
    <t>menyusun instrumen identifikasi awal dan seleksi</t>
  </si>
  <si>
    <t>dokumen instrumen identifikasi awal</t>
  </si>
  <si>
    <t>menyusun rancangan kegiatan identifikasi awal dan seleksi calon penerima program Penyelenggaraan Kesejahteraan Sosial</t>
  </si>
  <si>
    <t>dokumen rancangan kegiatan identifikasi awal dan seleksi calon penerima program</t>
  </si>
  <si>
    <t>menyusun rancangan kegiatan kunjungan ke rumah (home visit) atau penjangkauan calon dan penerima program Penyelenggaraan Kesejahteraan Sosial</t>
  </si>
  <si>
    <t>dokumen rancangan kegiatan kunjungan ke rumah</t>
  </si>
  <si>
    <t>menyusun rancangan kegiatan penyusunan rencana intervensi penerima program serta melaksanakan penyusunan rencana intervensi penerima program</t>
  </si>
  <si>
    <t>dokumen rancangan kegiatan motivasi calon penerima program Penyelenggaraan Kesejahteraan Sosial</t>
  </si>
  <si>
    <t>mereviu dan menganalisa hasil kegiatan temu bahas rencana intervensi penerima program</t>
  </si>
  <si>
    <t>laporan reviu dan analisa hasil kegiatan</t>
  </si>
  <si>
    <t>melaksanakan kegiatan pemberian layanan bagi penerima program Penyelenggaraan Kesejahteraan Sosial dalam bidang rehabilitasi sosial</t>
  </si>
  <si>
    <t>laporan kegiatan pemberian layanan bagi penerima program</t>
  </si>
  <si>
    <t>melaksanakan kegiatan pemberian layanan bagi penerima program Penyelenggaraan Kesejahteraan Sosial dalam bidang jaminan sosial</t>
  </si>
  <si>
    <t>laporan pemberian layanan bagi penerima program</t>
  </si>
  <si>
    <t>melaksanakan kegiatan pemberian layanan bagi penerima program Penyelenggaraan Kesejahteraan Sosial dalam bidang pemberdayaan sosial</t>
  </si>
  <si>
    <t>melaksanakan kegiatan pemberian layanan bagi penerima program Penyelenggaraan Kesejahteraan Sosial dalam bidang perlindungan sosial</t>
  </si>
  <si>
    <t>melaksanakan kegiatan pemberian layanan bagi penerima program Penyelenggaraan Kesejahteraan Sosial dalam bidang penanganan fakir miskin</t>
  </si>
  <si>
    <t>mereviu dan menganalisa hasil kegiatan temu bahas hasil kegiatan intervensi</t>
  </si>
  <si>
    <t>menyusun instrumen evaluasi hasil intervensi</t>
  </si>
  <si>
    <t>dokumen instrumen evaluasi hasil intervensi</t>
  </si>
  <si>
    <t>melaksanakan kegiatan evaluasi pemberian layanan bagi penerima program dalam setting mikro</t>
  </si>
  <si>
    <t>laporan kegiatan evaluasi pemberian layanan bagi penerima program dalam setting mikro</t>
  </si>
  <si>
    <t>melakukan analisa mikro terhadap penerima program dalam kegiatan terminasi</t>
  </si>
  <si>
    <t>laporan analisa hasil kegiatan temu bahas hasil kegiatan evaluasi intervensi</t>
  </si>
  <si>
    <t>melakukan analisa mikro terhadap penerima program dalam kegiatan rujukan</t>
  </si>
  <si>
    <t>laporan analisa mikro terhadap penerima program dalam kegiatan terminasi</t>
  </si>
  <si>
    <t>menyusun instrumen bimbingan dan pembinaan lanjut</t>
  </si>
  <si>
    <t>dokumen instrumen bimbingan dan pembinaan lanjut</t>
  </si>
  <si>
    <t>melakukan kegiatan bimbingan dan pembinaan lanjut dalam keluarga, masyarakat, dan pihak lainnya</t>
  </si>
  <si>
    <t>menyusun materi bimbingan dan pembinaan lanjut</t>
  </si>
  <si>
    <t>menyusun instrumen evaluasi program pelayanan</t>
  </si>
  <si>
    <t>dokumen instrumen evaluasi program pelayanan</t>
  </si>
  <si>
    <t>melakukan kegiatan pengembangan model program pelayanan setting mikro</t>
  </si>
  <si>
    <t>laporan kegiatan pengembangan model program pelayanan setting mikro</t>
  </si>
  <si>
    <t>melaksanakan kegiatan sosialisasi laporan hasil evaluasi program pelayanan dan pengembangan model pelayanan setting mikro</t>
  </si>
  <si>
    <t xml:space="preserve">laporan kegiatan sosialisasi hasil evaluasi </t>
  </si>
  <si>
    <t>melakukan kegiatan supervisi praktik atau layanan pekerjaan sosial di bawahnya</t>
  </si>
  <si>
    <t>laporan kegiatan supervisi praktik atau layanan pekerjaan sosial di bawahnya</t>
  </si>
  <si>
    <t>melakukan kegiatan profesional pelayanan profesi Pekerja Sosial di masyarakat</t>
  </si>
  <si>
    <t>laporan kegiatan profesional pelayanan profesi Pekerja Sosial di masyarakat</t>
  </si>
  <si>
    <t xml:space="preserve">Laporan  </t>
  </si>
  <si>
    <t>Permenpan Nomor 33 tahun 2020</t>
  </si>
  <si>
    <t>Undang-undang terkait penyelenggaraan pemerintahan daerah</t>
  </si>
  <si>
    <t>Laporan pelaksanaan kegiatan dilingkup Kecamatan</t>
  </si>
  <si>
    <t>Undang-Undang Nomor 14 tahun 2019 tentang Pekerja Sosial</t>
  </si>
  <si>
    <t>pekerja sosial harus memelihara dan meningkatkan nilai-nilai etika pengetahuan dan misi profesi</t>
  </si>
  <si>
    <t>meningkatkan integritas dan martabat profesi serta bertanggung jawab dan menggalakkan diskusi- diskusi tentang profesi</t>
  </si>
  <si>
    <t>turut serta dalam meningkatkan kesejahteraan masyarakat,dimana masyarakat didorong untuk bisa mandiri dalam melakukan pemenuhan kebutuhan dirinya serta kemampuan untuk menyelesaikan permasalahan yang dihadapi.</t>
  </si>
  <si>
    <t>Menggunakan peralatan kerja untuk pelaksanaan tugas</t>
  </si>
  <si>
    <t>Memberikan bahan dan data untuk diproses.</t>
  </si>
  <si>
    <t>Kepala Sub Bagian</t>
  </si>
  <si>
    <t>Pejabat Pelaksana Lainnya</t>
  </si>
  <si>
    <t>Kemampuan mengoperasikan komputer</t>
  </si>
  <si>
    <t>Kemampuan pelaksanaan tugas teknis dan administratif</t>
  </si>
  <si>
    <t>2.a:</t>
  </si>
  <si>
    <t>Pilihan melakukan kegiatan yang berhubungan dengan orang</t>
  </si>
  <si>
    <t>3.a:</t>
  </si>
  <si>
    <t>Pilihan kegiatan yang bersifat rutin, konkrit dan teratur</t>
  </si>
  <si>
    <t>D3 : Menyusun data</t>
  </si>
  <si>
    <t>O7 : Melayani orang</t>
  </si>
  <si>
    <t>Kelas 8</t>
  </si>
  <si>
    <t>Kasi Kesejahteraan Sosial</t>
  </si>
  <si>
    <t>Melaksanakan penyuluhan sosial dan pengembangan penyuluhan sosial</t>
  </si>
  <si>
    <t>S-1 ( Strata -Satu/ D-4 (Diploma-Empat) bidang Pekerjaan Sosial/ Kesejahteraan Sosial  atau bidang lainyang relevan  dengan tugas jabatan</t>
  </si>
  <si>
    <t>KEBUTUHAN PEGAWAI</t>
  </si>
  <si>
    <t>WAKTU PENYELESAIAN  (JAM)</t>
  </si>
  <si>
    <t>Menyusun gambaran umum tentang kondisi, situasi, isu-isu, permasalahan dan atau program kesejahteraan sosial secara faktual yang akan disuluhkan</t>
  </si>
  <si>
    <t>Dokumen Gambaran umum kondisi atau permasalahan</t>
  </si>
  <si>
    <t>Menetapkan sasaran garapan penyuluhan sosial</t>
  </si>
  <si>
    <t>Dokumen sasaran garapan</t>
  </si>
  <si>
    <t>Pebahasan rencana penyuluh sosial sebagai peserta</t>
  </si>
  <si>
    <t>dokumen rencana Penyuluh Sosial</t>
  </si>
  <si>
    <t>Membahas rancangan materi penyuluhan sosial massal secara langsung dengan alat bantu dan atau alat peraga</t>
  </si>
  <si>
    <t>Dokumen rancangan materi</t>
  </si>
  <si>
    <t>Menyusun rancangan materi penyuluhan sosial tidak langsung dalam bentuk media elektronik sebagai pelaku</t>
  </si>
  <si>
    <t>Membahas rancangan materi penyuluhan sosial tidak langsung dalam bentuk media elektronik sebagai peserta</t>
  </si>
  <si>
    <t>Melakukan efaluasi kegiatan penyuluhan sosial dengan menggunakan alat bantu dan atau alat peraga</t>
  </si>
  <si>
    <t>Dokumen hasil efaluasi</t>
  </si>
  <si>
    <t xml:space="preserve">Melakukan pembahasan hasil efaluasi penyuluhan sosial langsung dengan menggunakan alat bantu dan atau alat peraga </t>
  </si>
  <si>
    <t>Dokumen pembahasan hasil efaluasi</t>
  </si>
  <si>
    <t>Melakukan pengkajian kebijakan penyuluhan Sosial dalam tim sebagai anggota</t>
  </si>
  <si>
    <t xml:space="preserve">Dokumen hasil pengkajian </t>
  </si>
  <si>
    <t>Membahas hasil pengkajian penyuluhan Sosial sebagai peserta</t>
  </si>
  <si>
    <t>Dokumen pembahasan pengkajian</t>
  </si>
  <si>
    <t>Diseminasi hasil pengkajian kebijakan penyuluhan Sosial dalam tim sebagai anggota</t>
  </si>
  <si>
    <t>Dokumen diseminasi hasil pengkajian</t>
  </si>
  <si>
    <t>Melakukan pengembangan program penyuluhan Sosial dalam tim sebagai anggota</t>
  </si>
  <si>
    <t>Laporan hasil pengembangan</t>
  </si>
  <si>
    <t>membahas Draf atau hasil uji coba pengembangan program penyuluhan Sosial dalam tim sebagai anggota</t>
  </si>
  <si>
    <t>Draf pengembangan program Penyuluhan Sosial</t>
  </si>
  <si>
    <t>Melakukan pengembangan kemitraan dan jejaring kerja penyuluh kemasyarakatan dalam tin sebagai anggota</t>
  </si>
  <si>
    <t>Laporan hasil pengembangan kemitraan</t>
  </si>
  <si>
    <t>Melakukan efaluasi pengkajian kebijakan penyuluhan Sosial dalam tim sebagai anggota</t>
  </si>
  <si>
    <t>Melakukan efaluasi pengembangan program Penyuluhan Sosial dalam tim sebagai anggota</t>
  </si>
  <si>
    <t>Dokumen hasil evaluasi</t>
  </si>
  <si>
    <t>Dokumen Pembahasan hasil evaluasi</t>
  </si>
  <si>
    <t>Peraturan Menpan No PER/06/M.PAN/4 2008</t>
  </si>
  <si>
    <t>Petunjuk Teknis Pelaksanaan Tugas</t>
  </si>
  <si>
    <t>Mendukung pelaksanaan tugas pokok dan fungsi</t>
  </si>
  <si>
    <t>Menyimpan back up data pelaksanaan tugas pokok dan fungsi dalam bentuk soft copy</t>
  </si>
  <si>
    <t>Menyimpan data pelaksanaan tugas pokok dan fungsi dalam bentuk soft copy</t>
  </si>
  <si>
    <t>Berperan sebagai coach yang melakukan coaching atau memberikan arahan dan bimbingan kepada Pensosmas saat melakukan penyuluhan sosial di tingkat Desa</t>
  </si>
  <si>
    <t>Ketepatan mengkoordinasikan dengan unit-unit terkait dan atau instansi lain dalam rangka pelaksanaannya, agar program dapat terlaksana secara terpadu untuk mencapai hasil yang optimal</t>
  </si>
  <si>
    <t>Ketepatan mengendalikan program kerja, sesuai dengan prosedur dan ketentuan yang berlaku, agar tidak terjadi penyimpangan dalam pelaksanaan;</t>
  </si>
  <si>
    <t>Mendengarkan</t>
  </si>
  <si>
    <t>Kepala Seksi Pemberdayaan Masyarakat Desa &amp; Kelurahan</t>
  </si>
  <si>
    <t>Menyusun rencana kegiatan Seksi Pemberdayaan Masyarakat Desa &amp; Kelurahan sebagai pedoman dalam pelaksanaan tugas;</t>
  </si>
  <si>
    <t>Memantau, mengawasi, dan mengevaluasi pelaksanaan tugas dalam lingkungan Seksi Pemberdayaan untuk mengetahui perkembangan pelaksanaan tugas;</t>
  </si>
  <si>
    <t>Melakukan fasilitasi pemberdayaan masyarakat meliputi fasilitasi pemberdayaan perempuan, keluarga berencana, keluarga sejahtera dan pengembangan masyarakat Kelurahan sesuai dengan kebijakan Pemerintah Daerah;</t>
  </si>
  <si>
    <t>Melakukan fasilitasi dan pelayanan di bidang pemberdayaan masyarakat sesuai dengan kebijakan Pemerintah Daerah;</t>
  </si>
  <si>
    <t>Menginventarisasikan dan memfasilitasi pencegahan dan penanggulangan masalah pemberdayaan</t>
  </si>
  <si>
    <t>Memfasilitasi pembinaan generasi muda, olah raga dan seni budaya;</t>
  </si>
  <si>
    <t>Melakukan dan mengevaluasi penyelenggaraan urusan pemberdayaan;</t>
  </si>
  <si>
    <t>Menyusun laporan pelaksanaan tugas Kepala Seksi Pemberdayaan Masyarakat Desa &amp; Kelurahan serta memberi saran pertimbangan kepada atasan sebagai bahan perumusan kebijakan;</t>
  </si>
  <si>
    <t>mengevaluasi pelaksanaan tugas di lingkungan Seksi Pemberdayaan Masy. Desa &amp; Kelurahan</t>
  </si>
  <si>
    <t>fasilitas pemberdayaan masyarakat  sesuai dengan kebijakan Pemerintah Daerah</t>
  </si>
  <si>
    <t>fasilitas dan pelayanan pemberdayaan sesuai dengan kebijakan Pemerintah Daerah</t>
  </si>
  <si>
    <t>Inventeris dan fasilitas pencegahan dan penanggulangan masalah pemberdayaan</t>
  </si>
  <si>
    <t>fasilitas pembinaan generasi muda, olah raga dan seni budaya</t>
  </si>
  <si>
    <t>mengevaluasi penyelenggaraan urusan pemberdayaan masyarakat</t>
  </si>
  <si>
    <t>laporan pelaksanaan tugas Kepala Seksi Pemberdayaan Masy. Desa &amp; Kelurahan</t>
  </si>
  <si>
    <t>rencana kegiatan Seksi Pemberdayaan Masyarakat desa &amp; Kelurahan</t>
  </si>
  <si>
    <t>mengevaluasi pelaksanaan tugas dalam lingkungan Seksi Pemberdayaan Masy. Desa &amp; Kelurahan</t>
  </si>
  <si>
    <t>melakukan penyiapan bahan perumusan dan pelaksanaan kebijakan teknis bidang pemberdayaan masyarakat desa dan  kelurahan</t>
  </si>
  <si>
    <t>Pemberian dukungan atas pelaksanaan tugas Seksi Pemberdayaan Masyarakat Desa/Kelurahan</t>
  </si>
  <si>
    <t>Pembinaan dan Pelaksanaan Tugas seksi pemberdayaan masyarakta Desa/ Kelurahan</t>
  </si>
  <si>
    <t>Pelaksanaan Monitoring dan efaluasi pelaksanaan program dan kegitan pemberdayaan masyarakat Desa/ Kelurahan</t>
  </si>
  <si>
    <t>Seksi Pemberdayaan Masyarakat Desa dan Kelurahan</t>
  </si>
  <si>
    <t>Pelatihan Dasar Golongan III</t>
  </si>
  <si>
    <t>Sedang atau pernah menduduki jabatan pelaksana pada bidang tugas terkait minimal 1 (satu) tahun</t>
  </si>
  <si>
    <t>Melakukan penyusunan laporan Kegiatan dibidang pengelolaan data pemberdayaan masyarakat Desa dan Kelurahan</t>
  </si>
  <si>
    <t>Terkoordinasinya pengelolaan data di bidang pengelolaan data Pemberdayaan masyarakat Desa/Kelurahan</t>
  </si>
  <si>
    <t>Tersusunnya laporan pengelolaan data di bidang pengelolaan data Pemberdayaan masyarakat Desa/Kelurahan</t>
  </si>
  <si>
    <t xml:space="preserve">  </t>
  </si>
  <si>
    <t>Seksi Pemberdayaan Masyarakat Desa/Kelurahan</t>
  </si>
  <si>
    <t>Mengumpulkan bahan dan melakukan urusan ketatausahaan,adminitrasi pengadaan,pemeliharaan dan penghapusan barang,urusan rumah tangga,mengelola administrasi kepegawaian serta pengelolaan peraturan perundang-undangan</t>
  </si>
  <si>
    <t>S1 Ilmu  Pemerintah,Ilmu Hukum,Ilmu Adminitrasi,Ilmu Sosial Politik,Ilmu Ekonomi,Ilmu Manajemen,atau bidang lain yang relavan dengan tugas jabatan</t>
  </si>
  <si>
    <t>Diklat Penyusunan Standar dan Pelayanan</t>
  </si>
  <si>
    <t>Notulensi arahan dan Pelaksanaan Tugas</t>
  </si>
  <si>
    <t xml:space="preserve">Dokumen Administrasi Kepegawaian </t>
  </si>
  <si>
    <t>SOTK dan Rencana kerja</t>
  </si>
  <si>
    <t>Hasil penyususnan kebijakan daerah tentang tata laksana dan pelayan publik</t>
  </si>
  <si>
    <t>Laporan pelaksanaan dan penerapan budaya kerja unit</t>
  </si>
  <si>
    <t>Pemeliharaan Barang Inventaris</t>
  </si>
  <si>
    <t>Pemeliharaan Rutin Berkala</t>
  </si>
  <si>
    <t>Catatan penilaian kinerja pegawai</t>
  </si>
  <si>
    <t>Mekanisme koordinasi antara instansi</t>
  </si>
  <si>
    <t>Instruksi dan Disposisi Pimpinan</t>
  </si>
  <si>
    <t xml:space="preserve">Menyusun rencana kegiatan Sub bagian Umum, Kepegawaian dan Hukum </t>
  </si>
  <si>
    <t>Perbup SOTK Perangkat Daerah</t>
  </si>
  <si>
    <t>Peraturan perundang-undanga terkait</t>
  </si>
  <si>
    <t xml:space="preserve">Peraturan terkait,SOP dan Petunjuk Teknis </t>
  </si>
  <si>
    <t>Perbup,SOP dan Petunjuk Teknis</t>
  </si>
  <si>
    <t>SKP dan Petunjuk Teknis</t>
  </si>
  <si>
    <t>Mendistribusikan tugas kepada bawahan</t>
  </si>
  <si>
    <t>Memberi petunjuk pelaksanaan tugas kepada bawahan di lingkungan kecamatan</t>
  </si>
  <si>
    <t>Mengoordinasikan hasil rapat sesuai bidang tugasnya</t>
  </si>
  <si>
    <t xml:space="preserve">Menyusun Dokumen Kepegawaian </t>
  </si>
  <si>
    <t>Mengelola surat-menyurat,Mengarsipkan dan Mempersiapkan Penyelenggaraan rapat-rapat</t>
  </si>
  <si>
    <t>Mengelola rumah tangga, perlengkapan, pemeliharaan barang inventaris kecamatan dan keprotokolan</t>
  </si>
  <si>
    <t>Mempertimbangan hukum dalam lingkup kecamatan</t>
  </si>
  <si>
    <t>Melaksanakan kedinasan lain yang diperintahkan atasan</t>
  </si>
  <si>
    <t>Melaksanakan tugas Sub Bagian Umum,Kepegawaian dan Hukum</t>
  </si>
  <si>
    <t xml:space="preserve">Membuat laporan pelaksaan tugas </t>
  </si>
  <si>
    <t>Mengoordinasi penerapan dan penegakan peraturan perundang-undangan</t>
  </si>
  <si>
    <t>Memantau,mengawasi,dan mengevaluasi pelaksanaan tugas dalam lingkungan Sub Bagian Umum Kepegawaian dan Hukum untuk mengetahui perkembangan pelaksanaan tugas;</t>
  </si>
  <si>
    <t>Ketepatan melakukan pengelolaan Administrasi dan pemeliharaan dokumen kepegawaian</t>
  </si>
  <si>
    <t>ketepatan melakukan pengelolaan surat-menyurat,kearsipan dan penyiapan penyelengaraan rapat-raapat</t>
  </si>
  <si>
    <t>Keakuratan menyusun laporan pelaksanaan tugas kepala Sub. Bagian Umum,Kepegawaian dan Hukum dan saran pertimbagan kepada atasan sebagai bahan perumusan kebijakan</t>
  </si>
  <si>
    <t>Menyusun rencana stratejik dan program kerja Subbagian Umum,Kepegawaian dan Hukum</t>
  </si>
  <si>
    <t>Menetapkan kebijakan Subbagian Umum,Kepegawaian dan Hukum</t>
  </si>
  <si>
    <t>Konsultasi dan koordinasi</t>
  </si>
  <si>
    <t>Memberi arahan dan Penugasan</t>
  </si>
  <si>
    <t>Melakukan kegiatan pelayanan dan pengelolaan layanan teknis</t>
  </si>
  <si>
    <t>Pengadministrasi Perkantoran</t>
  </si>
  <si>
    <t>Mengendalikan pengelolaan kepegawaian sesuai dengan prosedur dan ketentuan yang berlaku agar tidak terjadi penyimpangan dalam pelaksanaan</t>
  </si>
  <si>
    <t>Laporan Tugas Kedinasan lainnya</t>
  </si>
  <si>
    <t>SOTK pelaksanaan kegiatan</t>
  </si>
  <si>
    <t>Membuat resume petunjuk kerja berdasarkan arahan,petunjuk teknis dari penyedia dan peraturan-peraturantentang penatausahaan pembayarn gaji serta sumber lainnya sebagaiarahan untuk melaksanakan tugas dan perbaikan proses kerja</t>
  </si>
  <si>
    <t>Dokumen resume petunjuk kerja</t>
  </si>
  <si>
    <t>Menghitung kebutuhan anggaran gaji pegawai berdasarkan arahan, petunjuk teknis pimpinan dan pedoman yang ditentukan untuk kelancaran pembayaran gaji</t>
  </si>
  <si>
    <t>Dokumen kebutuhan anggaran gaji</t>
  </si>
  <si>
    <t>Melaksanakan entry data penarikan gaji ke SIMDA berdasarkan pedoman yang ditentukan untuk kelncaran pembayaran gaji</t>
  </si>
  <si>
    <t>Laporan entry dan penarikan gaji</t>
  </si>
  <si>
    <t>Mendistribusikan pembayaran gaji berdasarkan arahan,petunjuk teknis pimpinan dan pedoman yang berlaku untuk kelancaran kegiatan unit organisasi</t>
  </si>
  <si>
    <t>Membuat laporan keadaan kas dan realisasi anggaran belanja pegawai berdasarkan arahan,petunjuk teknis pimpinan dan pedoman untuk akuntabilitas penggunaan anggaran</t>
  </si>
  <si>
    <t>Laporan keadaan anggaran dan realisasi anggaran</t>
  </si>
  <si>
    <t>Laporan pelaksanaan tugas kedinasan lain</t>
  </si>
  <si>
    <t>Penelaah Teknis Kebijakan</t>
  </si>
  <si>
    <t>Melaksanakan kegiatan dukungan administrasi perkantoran,pemerintahan dan pelayanan publik (custumer service)</t>
  </si>
  <si>
    <t>Diklat bendahara</t>
  </si>
  <si>
    <t>Bimtek penata usahaan keuangan</t>
  </si>
  <si>
    <t>Memantau pengelolaan program dan kegiatan sesuai dengan bidang tugasnya agar dalam pelaksanaan terdapat kesesuaian dengan rencana awal</t>
  </si>
  <si>
    <t>Laporan pemantauan,pengelolaan program dan kegiatan</t>
  </si>
  <si>
    <t>Penata Kelola Keamanan dan ketertiban</t>
  </si>
  <si>
    <t>Pengolah Data dan Informasi</t>
  </si>
  <si>
    <t>JF.Pekerja Sosial pertama</t>
  </si>
  <si>
    <t>JF.Penyuluh Sosial Pertama</t>
  </si>
  <si>
    <t xml:space="preserve">Memberi arahan dan penilain kerja bawahan </t>
  </si>
  <si>
    <t>Mengumpulkan bahan penyusunan program dan anggaran,pengelolaan data, pelaksanaan monitoring dan evaluasi serta pengelolaan dan pelaporan</t>
  </si>
  <si>
    <t>S1 Ilmu Pemerintahan, Ilmu Hukum,Ilmu Administrasi, Ilmu Sosial Politik, IlmuEkonomi,Ilmu Manajemen atau bidang lain yang relevan dengan tugas jabatan</t>
  </si>
  <si>
    <t>Dokumen Rencana Program dan Keuangan</t>
  </si>
  <si>
    <t>Melakukan penyiapan bahan dan koordinasi dalam penyusunan rencana strategis pembangunan Kecamatan tingkat daerah</t>
  </si>
  <si>
    <t>Menyiapkan rumusan kebijakan program kerja dan rencana kerja kegiatan kecamatan</t>
  </si>
  <si>
    <t>Dokumen Draft program</t>
  </si>
  <si>
    <t>Menyusun rencana pelaksanaan dan perhitungan anggaran</t>
  </si>
  <si>
    <t>Melakukan verifikasi dan fasilitas kebendaharaan</t>
  </si>
  <si>
    <t>Melakukan pengelolaan keuangan dan pemeliharaan dokumen keuangan kecamatan</t>
  </si>
  <si>
    <t>Melakukan pengelolaan , pengendalian,dan evaluasi penatausahaan keuangan Kecamatan</t>
  </si>
  <si>
    <t>Menyusun laporan pertanggungjawaban keuangan yang meliputi realisasi anggaran bulanan,semesteran dan tahunan</t>
  </si>
  <si>
    <t>Laporan Realisasi Keuangan</t>
  </si>
  <si>
    <t>Menyusun neraca keuangan Kecamatan</t>
  </si>
  <si>
    <t>Dokumen neraca keuangan</t>
  </si>
  <si>
    <t>Melakukan sistem informasi manajemen dan pelaporan Kecamatan</t>
  </si>
  <si>
    <t>Melakukan evaluasi pelaksanaan rencana dan program, Pembangunan dan Kecamatan</t>
  </si>
  <si>
    <t>Rencana Strategis dan Perangkat Daerah</t>
  </si>
  <si>
    <t>Petunjuk teknis</t>
  </si>
  <si>
    <t>Hasil rapat</t>
  </si>
  <si>
    <t>Rencana Kerja Tahunan</t>
  </si>
  <si>
    <t>Rencana Teknis Perangkat Daerah</t>
  </si>
  <si>
    <t>Surat Perintah/Surat Tugas</t>
  </si>
  <si>
    <t>Ketepatan menyusun rencana kerja sub bagian program dan keuangan</t>
  </si>
  <si>
    <t>Kecermatan memantau, mengawasi dan mengevaluasi pelaksanaan tugas dalam lingkungan sub Bagian Program dan Keuanngan untuk mengetahui perkembangan pelaksanaan tugas</t>
  </si>
  <si>
    <t>Ketepatan menyiapkan bahan dan koordinasi dalam penyusunan renstra pembangunan Kecamatan tingkat daerah</t>
  </si>
  <si>
    <t xml:space="preserve">Keakuratan dalam menyusun rencana pelaksanaan, pengelolaan dan pertanggungjawaban anggaran </t>
  </si>
  <si>
    <t>Kelancaran dalam melaksanakan tugas kedinasan yang diperintahkan oleh atasan</t>
  </si>
  <si>
    <t>Menyusun rencana strategis dan program kerja subbagian program dan keuangan</t>
  </si>
  <si>
    <t>Menetapkan kebijakan Subbagian Program dan Keuangan</t>
  </si>
  <si>
    <t>Melaksanakan dukungan teknis dalam rangka penyiapan bahan di lingkungan Instansi Pemerintah</t>
  </si>
  <si>
    <t>S-1 (Strata-Satu)/D-4 (Diploma Empat)</t>
  </si>
  <si>
    <t>Ketepatan dalam melakukan Pengelolaan Keuangan dan Pemeliharan Dokumen</t>
  </si>
  <si>
    <t>Kesesuaian dalaam pertanggungjawaban keuangan yang meliputi realisasi anggaran</t>
  </si>
  <si>
    <t>D-3 (Diploma-Tiga)/SLTA Sederajat</t>
  </si>
  <si>
    <t xml:space="preserve">Laporan Pembinaan </t>
  </si>
  <si>
    <t>Laporan kegiatan koordinasi</t>
  </si>
  <si>
    <t>Laporan hasil evaluasi</t>
  </si>
  <si>
    <t xml:space="preserve">Laporan pelaksanaan tugas </t>
  </si>
  <si>
    <t>Melaksanakan kegiatan dukungan administrasi perkantoran,pemerintahan,dan pelayanan publik (custumer service)</t>
  </si>
  <si>
    <t>Diklat tekait Tata Naskah Dinas</t>
  </si>
  <si>
    <t>Menyusun program kerja,bahan dan alat perlengkapan kepegawaian sesuai dengan prosedur dan ketentuan yang berlaku</t>
  </si>
  <si>
    <t>Memantau pengelolaan kepegawaian dengan bidang tugasnya agar dalam pelaksanaan terdapat kesesuaian dengan rencana awal</t>
  </si>
  <si>
    <t>Laporan pengelolaan Kepegawaian</t>
  </si>
  <si>
    <t>Mengevaluasi dan menyusun laporan pengelolaan kepegawaian secara berkala dengan prosedur dan ketentuan yang berlaku sebagai bahan penyusunan program</t>
  </si>
  <si>
    <t>Disposisi dan penugasan Pimpinan</t>
  </si>
  <si>
    <t>Terlaksanaya kelancaran kegiatan pengadministrasi</t>
  </si>
  <si>
    <t>Terlaksanaya ketertiban data/dokumen kepegwaianpersuratan di lingkungan unit kerja</t>
  </si>
  <si>
    <t>Terlaksanaya keamanan dan kerahasiaan dan persuratan</t>
  </si>
  <si>
    <t>Meminta kelengkapan data kepada setiap pegawai di lingkungan unit kerja</t>
  </si>
  <si>
    <t>Mengendalikan dan mendistribusikan surat masuk/keluar</t>
  </si>
  <si>
    <t>Mengarsipkan dokumen kepegawaian arsip/data</t>
  </si>
  <si>
    <t>Melaksanakan kegiatan dukungan adminstrasi perkantoran,pemerintahan, dan pelayanan publik (custumer service)</t>
  </si>
  <si>
    <t>Jadwal dan pembagian tugas</t>
  </si>
  <si>
    <t>Rencana Kegiatan</t>
  </si>
  <si>
    <t>Kesesuaian dalam'menyusun rencana program/kegiatan Seksi Tata Pemerintahan sebagai pedoman dalam melaksanakan tugas</t>
  </si>
  <si>
    <t>S-1 (Strata-Satu) / D-4 (Diploma-Empat)</t>
  </si>
  <si>
    <t>Menyiapkan data atau bahan yang akan diperlukan oleh atasan dalam mengikuti rapat</t>
  </si>
  <si>
    <t>Menyiapkan fasilitas pembinaan ideologi negara kesatuan bangsa dan perlindungan masyrakat</t>
  </si>
  <si>
    <t>Menyusun hasil pemantauan dan mengevaluasi kegiatan penyelenggaraan Pemerintahan Desa/Keluarahan</t>
  </si>
  <si>
    <t xml:space="preserve">Mengolah laporan pelaksanaan tugas Kepala Seksi Tata Pemerintahan </t>
  </si>
  <si>
    <t>Juknis Kegiatan</t>
  </si>
  <si>
    <t>SOP dan Petujuk Teknis</t>
  </si>
  <si>
    <t>Laporan Kegiatan Bawahan</t>
  </si>
  <si>
    <t>SOTK dan Rencana Kerja</t>
  </si>
  <si>
    <t>Dokumen Naskah Dinas</t>
  </si>
  <si>
    <t>Bahan Rapat</t>
  </si>
  <si>
    <t>Melakukan kegiatan pengamanan,penertiban dan perlindungan masyarakat</t>
  </si>
  <si>
    <t>D-3 (Diploma-Tiga)bidang Administrasi Pemerintah/Sosiologi atau bidang lain yang relevan dengan tugas jabatan</t>
  </si>
  <si>
    <t>Bimtek Pengelolaan Data Keamanan dan Ketertiban</t>
  </si>
  <si>
    <t>Bimtek Tentang Kamtibnas</t>
  </si>
  <si>
    <t>Bimtek Penanganan keamanan dan ketertiban</t>
  </si>
  <si>
    <t>Perbub SOTK dan Rencana Kerja</t>
  </si>
  <si>
    <t>Rencana strategis Perangkat Daerah</t>
  </si>
  <si>
    <t xml:space="preserve">Keakuratan dan kebenaran penyusunan program dan rencana kegiatan seksi </t>
  </si>
  <si>
    <t>Memfasilitasi dan mengkoordinasikan teknis operasional pertauran daerah terkait dengan instansi terkait</t>
  </si>
  <si>
    <t>Laporan penyelenggaraan urusan perekonomian beserta evaluasi</t>
  </si>
  <si>
    <t>Laporan fasilitas pengembangan perekonomian desa/kelurahan</t>
  </si>
  <si>
    <t>laporan terpantaunya pelaksanaan programpembangunan sesuai dengan kebijakan pemerintah daerah</t>
  </si>
  <si>
    <t>Laporan fasilitasi Perencanaan dan pelaksanaan pembangunan Desa/Kelurahan</t>
  </si>
  <si>
    <t>Memfasilitasi pelaksanaan musyawarah rencana pembangunan</t>
  </si>
  <si>
    <t>Laporan fasilitasi perencanaan dan pelaksanaan pembangunan Desa/Kelurahan</t>
  </si>
  <si>
    <t>Laporan fasilitas pengelolaan</t>
  </si>
  <si>
    <t>Melakukan dan mengevaluasi penyelenggaraan urusan pembangunan</t>
  </si>
  <si>
    <t>Dokumen perizinn tertentu</t>
  </si>
  <si>
    <t>Mengoordinasi dan melakukan pemantauan,evaluasi dan pengendalian evaluasi kebijakan teknis dibidang ekonomi dan pembangunan</t>
  </si>
  <si>
    <t>Laporan penyelenggaraan urusan pembangunan serta evaluasinya</t>
  </si>
  <si>
    <t>Melakukan koordinasi dan konultasi dengan lembaga pemerintah dan lembaga non pemerintah dalam rangkapelaksanaan tugas</t>
  </si>
  <si>
    <t>Laporan koordinasi konsultasi dengan lembaga pemerintah</t>
  </si>
  <si>
    <t>Menyusun laporan pelaksanaan tugas Kepala Seksi Ekonomi dan Pembangunan serta memberi pertimbangan keapada atasan sebagai bahan perumusan kebijakan</t>
  </si>
  <si>
    <t>PERDA</t>
  </si>
  <si>
    <t>Mekanisme Koordinasi antar instansi</t>
  </si>
  <si>
    <t>Bahan hasil kegiatan Seksi Ekonomi Pembangunan</t>
  </si>
  <si>
    <t>Disposisi dan Instruksi Pimpinan</t>
  </si>
  <si>
    <t>Peraturan terkait,SOP dan Petunjuk Teknis</t>
  </si>
  <si>
    <t>Peraturan terkait,SOP dan petunjuk Teknis</t>
  </si>
  <si>
    <t>Dokumen rencana program Ekbang</t>
  </si>
  <si>
    <t>Mengarsipkan naskah hasil koreksian, paraf atau hasil tanda tangan naskah dinas</t>
  </si>
  <si>
    <t>Menyiapkan Bahan evaluasi dokumen rencana pembangunan Daerah</t>
  </si>
  <si>
    <t xml:space="preserve">Menyusun laporan hasil pelaksanaan program pembangunan </t>
  </si>
  <si>
    <t>Surat Tugas/Perintah Pimpinan</t>
  </si>
  <si>
    <t>Keakuratan dan Efesiensi pengelolaan Data Pemberdayaan Ekonomi Keluarga</t>
  </si>
  <si>
    <t>Merangkum dokumen rencana kegiatan Seksi Ekonomi Pembangunan sebagai pedoman dalam pelaksanaan tugas</t>
  </si>
  <si>
    <t>Mengetik jadwal pembagian tugas</t>
  </si>
  <si>
    <t>Merangkum dan mengarsipkan notulensi rapat dan pelaksanaan tugas</t>
  </si>
  <si>
    <t>Merangkum dan mendokumentasikan hasil pelaksanaan tugas sebagai bahan evaluasi dan pertanggungiawaban</t>
  </si>
  <si>
    <t>Mengetik dan mengarsipkan rekomendasi dan perijinan tertentu</t>
  </si>
  <si>
    <t>Mengetik dan mengarsipkan jadwal pembagian tugas</t>
  </si>
  <si>
    <t>Menyiapkn bahan dan melkukan pembinaan organisasi kemasyarakatan</t>
  </si>
  <si>
    <t>Laporan ketersediaan bahan dan melakukan pembinaan organisasi kemasyarakatan</t>
  </si>
  <si>
    <t>Mengoordinasikan pelaksanaan kegiatan kesejahteraan sosial</t>
  </si>
  <si>
    <t>Laporan koordinasi konsultasi dengan lembaga pemerintah dan lembaga non pemerintah</t>
  </si>
  <si>
    <t>Peraturan terkait,SOP dan Petunjuk teknis</t>
  </si>
  <si>
    <t>Melaksanakan kegiatan dukungan administrasi perkantoran,pemerintahan dan pelayanan publik (Custumer Servce)</t>
  </si>
  <si>
    <t>D-3 (Diploma-Tiga) / SLTA Sederajat</t>
  </si>
  <si>
    <t xml:space="preserve">Dokumen </t>
  </si>
  <si>
    <t>Rencana kegiatan</t>
  </si>
  <si>
    <t>Dokumen surat</t>
  </si>
  <si>
    <t>D-3 (Diploma-Tiga) /SLTA Sederajat</t>
  </si>
  <si>
    <t>S-1 (Strata-Satu)/ D-4 (Diploma-Empat)</t>
  </si>
  <si>
    <t>Dokumen Rencana Program PMD</t>
  </si>
  <si>
    <t>Melaksanakan pengelolaan verifikasi dan penyusunan terhadap data, dan laporan di lingkungan Instansi Pemerintah Daerah</t>
  </si>
  <si>
    <t>D-3 (Diploma-Tiga)</t>
  </si>
  <si>
    <t>Melaksanakan kegiatan dukungan administrasibperkantoran,pemerintahan, dan pelayanan publik (custumer service)</t>
  </si>
  <si>
    <t>Rencana Program Pemberdayaan Desa/Kelurahan</t>
  </si>
  <si>
    <t>Mengelompokkan rencana program/kegiatan Seksi Pemberdayaan Masyarakat Desa/Kelurahan</t>
  </si>
  <si>
    <t>Merangkum dan mendokumentasikan hasil pelaksanaan tugas sebagai bahan evaluasi dan pertanggungjawaban</t>
  </si>
  <si>
    <t>Keakuaratan dalam 'mengelompokkan rencana program/kegiatan Seksi Pemberdayaan Masyarakat Desa/Kelurahan</t>
  </si>
  <si>
    <t>Menyiapkan fasilitasi pemberdayaan masyarakat meliputi fasilitasi pemberdayaan perempuan, keluarga berencana, keluarga sejahtera dan pengembangan masyarakat Kelurahan sesuai dengan kebijakan Pemerintah Daerah;</t>
  </si>
  <si>
    <t>Keakuratan dalam'Menyiapkan rencana kegiatan Seksi Pemberdayaan Masyarakat Desa &amp; Kelurahan sebagai pedoman dalam pelaksanaan tugas;</t>
  </si>
  <si>
    <t>Surat Perintah</t>
  </si>
  <si>
    <t>Perintah Pimpinan</t>
  </si>
  <si>
    <t>Keakuratan Memantau pengelolaan program dan kegiatan sesuai dengan bidang tugasnya agar dalam pelaksanaan terdapat kesesuaian dengan rencana awal</t>
  </si>
  <si>
    <t xml:space="preserve">Mengelompokkan notulensi arahan dan pelaksanaan tugas dalam lingkungan Seksi Tata Pemerintahan </t>
  </si>
  <si>
    <t>Mendokumentasikan rapat-rapat terkait seksi Tata Pemerintahan sebagai bahan pertanggungjawaban</t>
  </si>
  <si>
    <t>Petunjuk Teknis</t>
  </si>
  <si>
    <t>Menyusun rencana kegiatan sebagai pedoman pelaksanaan tugas</t>
  </si>
  <si>
    <t>Melakukan registrasi administrasi kependudukan dan pecatatan sipil</t>
  </si>
  <si>
    <t>Hasil registrasi administrasi kependudukan dan catatan sipil</t>
  </si>
  <si>
    <t>Melakukan pendataan asset atau kekayaan pemerintah Desa/Keluarahan dan Pemerintah Daerah serta kekayaan daerah lainnya di wilayah kerjanya</t>
  </si>
  <si>
    <t>Data Asset kekayaan pemerintahan</t>
  </si>
  <si>
    <t>Bahan fasilitas penyelenggaraan Pemerintahan</t>
  </si>
  <si>
    <t>Bahan fasilitasi pembinaan</t>
  </si>
  <si>
    <t>Menyiapkan bahan pembinaan dan fasilitas penyelenggaraan Pemerintahan Desa/Keluarahan</t>
  </si>
  <si>
    <t>Menyusun evaluasi dan pelaporan kebijakan teknis tentang perijinan tertentu</t>
  </si>
  <si>
    <t>terlaksananya penyiapan data atau bahan yang akan diperlukan dalam mengikuti rapat</t>
  </si>
  <si>
    <t>Melakukan koordinasi pengelola data Keamanan keteertiban Umum sesuai juknis</t>
  </si>
  <si>
    <t>Laporan Pengelolaan data keamanan</t>
  </si>
  <si>
    <t>Melakukan koordinasi pelayanan kebersihan,keindahan dan ketertiban umum</t>
  </si>
  <si>
    <t>Memfasilitasi sistem keamanan lingkungan dan linmas</t>
  </si>
  <si>
    <t>Mengevaluasi dan menyusun laporan secara berkala, sebagai bahan penyusunan program berikutnya</t>
  </si>
  <si>
    <t xml:space="preserve">Bahan fasilitasi keamanan dan linmas </t>
  </si>
  <si>
    <t>Laporan pengelolaan data keamanan</t>
  </si>
  <si>
    <t>Bahan fasilitasi keamanan dan linmas</t>
  </si>
  <si>
    <t>Melakukan penyiapan bahan pengelola keamanan dan ketertiban umum</t>
  </si>
  <si>
    <t>Melakukan koordinasi pengelola data keamanan ketertiban umum sesuai juknis</t>
  </si>
  <si>
    <t>Melakukan penyusunan laporan pengelolaan data keamanan ketertiban umum sesuai juknis</t>
  </si>
  <si>
    <t>Mengevaluasi dan menyusun laporan secara berkala,sebagai bahan penyusunan program berikutnya</t>
  </si>
  <si>
    <t>SOP pelaksanaan tugas</t>
  </si>
  <si>
    <t>Konsep rekomendasi</t>
  </si>
  <si>
    <t xml:space="preserve">Mendokumentasikan kegiatan bidang Ketentraman dan Ketertiban Umum </t>
  </si>
  <si>
    <t>Dokumentasi Kegiatan Ketenteraman dan Ketertiban Umum</t>
  </si>
  <si>
    <t>Mengarsipkan data hasil penegakan PERDA</t>
  </si>
  <si>
    <t>Laporan hasil penegakan PERDA</t>
  </si>
  <si>
    <t>Mendata tempat-tempat pelayanan kemanan dan ketertiban umum</t>
  </si>
  <si>
    <t>Laporan tempat pelayanan keamanan dan ketertiban umum</t>
  </si>
  <si>
    <t>Dokumentasi kegiatan ketenteraman dan ketertiban umum</t>
  </si>
  <si>
    <t>Laporan hasil rapat</t>
  </si>
  <si>
    <t xml:space="preserve">Menyusun rencana kegiatan sebagai pedoman pelaksanaan kegiatan </t>
  </si>
  <si>
    <t>Bahan evaluasi</t>
  </si>
  <si>
    <t>Menyiapkan bahan pembinaan dan pengembangan serta mengolah hasil pemantauan kegiatan bidang perekonomian</t>
  </si>
  <si>
    <t>Bahan pembinaan</t>
  </si>
  <si>
    <t>Menyiapkan bahan fasilitasi pengembangan perekonomian Desa/Kelurahan</t>
  </si>
  <si>
    <t>bahan evaluasi</t>
  </si>
  <si>
    <t>laporan pengelolaan sistem informasi</t>
  </si>
  <si>
    <t>Menyiapkan bahan penyusunan pelaporan pembangunan daerah yang bersumber dari APBD</t>
  </si>
  <si>
    <t>Mengelola sistem informasi pengendalian dan evaluasi rencana pembangunan daerah</t>
  </si>
  <si>
    <t>Menyiapkan bahan evaluasi dokumen rencana pembangunan daerah</t>
  </si>
  <si>
    <t>Menyusun laporan hasil pelaksanaan program pembangunan</t>
  </si>
  <si>
    <t>Menyiapkan fasilitasi bidang pertanian meliputi pertanian pangan dan holtikultura</t>
  </si>
  <si>
    <t>Mengelola sistem informasi Pengendalian dan Evaluasi rencana Pembangunan Daerah</t>
  </si>
  <si>
    <t xml:space="preserve">Melakukan pendataan bidang perekonomian dan pembangunan sarana dan prasarana dan infrastruktur dalam lingkup Kecamatan Bontomatene </t>
  </si>
  <si>
    <t>Hasil pendataan bidang perekonomian dan pembangunan</t>
  </si>
  <si>
    <t>Keakuratan dalam merangkum dokumen rencana kegiatan Seksi Ekonomi Pembangunan sebagai pedoman dalam pelaksanaan tugas</t>
  </si>
  <si>
    <t>Penelaah Teknis Kebiakan</t>
  </si>
  <si>
    <t xml:space="preserve">Bimtek SOP </t>
  </si>
  <si>
    <t>Menyusun rencana kegiatan sebagai pedoman pelaksanaan kegiatan</t>
  </si>
  <si>
    <t>Menyusun laporan hasil pelaksanaan proram kesejahteraan sosial</t>
  </si>
  <si>
    <t>Menyiapkan bahan evaluasi kegiatan di bidang rehabilitasi kesejahteraan sosial, bantun sosial dan perlindungan sosial sera pengembangan dan pemberdayaan sosial</t>
  </si>
  <si>
    <t>Menyiapkan dan menyusun hasil pembinaan mental dan keagamaan</t>
  </si>
  <si>
    <t>Kesesuaian dan ketepatandalam menyiapkan bahan evaluasi kegiatan di bidang bantuan sosial dan perlindungan sosial</t>
  </si>
  <si>
    <t>Menyusun rencana kegitan sebagai pedoman pelaksanan tugas</t>
  </si>
  <si>
    <t>Melakukan verifikasi data pemberdayaan masyarakat dan Kelurahan</t>
  </si>
  <si>
    <t>Menyiapkan bahan pengelolaan data pemberdayaan masyarakat Desa dan Kelurahan</t>
  </si>
  <si>
    <t>Menyiapkan bahan koordinasi  pengelolaan data pemberdayaan masyarakat Desa dan Kelurahan</t>
  </si>
  <si>
    <t>Bahan Koordinasi</t>
  </si>
  <si>
    <t>Bahan koordinasi</t>
  </si>
  <si>
    <t>Menyiapkan bahan fasilitasi dan pelayanan di bidang pemberdayaan masyarakat</t>
  </si>
  <si>
    <t>Menyusun bahan penyelenggaraan urusan pemberdayaan</t>
  </si>
  <si>
    <t>Konsep jadwal dan pembagian tugas</t>
  </si>
  <si>
    <t>Mengetik jadwal pembagian tugas Seksi Pemberdayaan Masyarakat Desa/Kelurahan</t>
  </si>
  <si>
    <t>Notulenasi  pelaksanaan tugas</t>
  </si>
  <si>
    <t>Melakukan pendataan organisasi kepemudaan dan kelompok seni pemberdayaan masyarakat dalam lingkup Kecamatan Bontomatene</t>
  </si>
  <si>
    <t>Pendataan Organisasi</t>
  </si>
  <si>
    <t>Tugas kedinasan lainnya</t>
  </si>
  <si>
    <t>Menyusun laporan pelaksanaan tugas Subbagian Program dan Keuangan dan memberi saran pertimbangan kepada atasan sebagai bahan perumusan kebijakan</t>
  </si>
  <si>
    <t>Dokumen anggaran</t>
  </si>
  <si>
    <t>Menelaah teknis bahan-bahan penyusunan dokumen perencanaan,Renstra,LAKIP dan Perjakin</t>
  </si>
  <si>
    <t>Dokumen perencanaan,Renstra,Lakip dan Perjakin</t>
  </si>
  <si>
    <t>Menata laporan keuangan akhir tahun</t>
  </si>
  <si>
    <t>Laporan keuangan akhir tahun</t>
  </si>
  <si>
    <t>Menyiapkan bahan fasilitasi penjaringan inovasi dan penilaian mandiri Reformasi Birokrasi</t>
  </si>
  <si>
    <t>Bahan fasilitasi penjaringan inovasi</t>
  </si>
  <si>
    <t>Melaksanakan Pengelolaan, verifikasi, dan Penyusunan terhadap data, dan laporan di lingkungan Instansi Pemerintah</t>
  </si>
  <si>
    <t>Laporan pendistribusian pembayaran gaji</t>
  </si>
  <si>
    <t xml:space="preserve">Menyusun rencana kegiatan sebagai pedoman pelaksanaan tugas </t>
  </si>
  <si>
    <t>Surat Perintah/Tugas</t>
  </si>
  <si>
    <t>Ketepatan dalam Merangkum laporan pelaksanaan tugas Subbagian Program dan Keuangan dan memberi saran pertimbangan kepada atasan sebagai bahan perumusan kebijakan</t>
  </si>
  <si>
    <t>Hasil pengelolaan kepegawaian</t>
  </si>
  <si>
    <t>Memfasilitasi pelaksanaan rapat-rapat kantor dan kegiatan lainnya dalam lingkup Kecamatan Bontomatene</t>
  </si>
  <si>
    <t>Melakukan pencatatan kegiatan harian  pada papan informasi</t>
  </si>
  <si>
    <t>Memberikan pelayanan bagi tamu pimpinan yang membutuhkan informasi</t>
  </si>
  <si>
    <t>Pencatatan kegiatan harian</t>
  </si>
  <si>
    <t xml:space="preserve">Laporan pelayanan </t>
  </si>
  <si>
    <t>Bahan Fasilitas pelaksanaan rapat</t>
  </si>
  <si>
    <t>SLTA sederajat /D1(Diploma-Satu)/D-2(Diploma-Dua)/D-3(Diploma Tiga)/S-1 (Strata-Satu) / D-4 (Diploma-Empat)</t>
  </si>
  <si>
    <t xml:space="preserve"> - Bimtek Aset Pengelolaan Barang</t>
  </si>
  <si>
    <t xml:space="preserve">Menyusun rencana kegiatan/kerja sebagai pedoman pelaksanaan tugas </t>
  </si>
  <si>
    <t>Menginventarisir data barang milik daerah yang berada dalam penggunaan serta tanggung jawab pemerintah kecamatan</t>
  </si>
  <si>
    <t>Laporan administrasi pemeliharaan</t>
  </si>
  <si>
    <t>Hasil inventaris Barang</t>
  </si>
  <si>
    <t>Dokumen Inventaris Barang</t>
  </si>
  <si>
    <t>Analisis kebutuhan</t>
  </si>
  <si>
    <t>Melakukan pembersihan dan penataan ruangan dan halaman/pekarangan</t>
  </si>
  <si>
    <t>laporan Kegiatan</t>
  </si>
  <si>
    <t>Laporan Kegaitan</t>
  </si>
  <si>
    <t xml:space="preserve">                        Bahan Kerja</t>
  </si>
  <si>
    <t>Laporan Koordinasi Konsultsi</t>
  </si>
  <si>
    <t>Menyiapkann bahan dan melakukan pembinaan organisasi kemasyarakatan</t>
  </si>
  <si>
    <t>Mengordinasikan pemberdayaan potensi dan sumber kesejahteraan sosial</t>
  </si>
  <si>
    <t>Menyiapkan bahan dan melakukan pembinaan organisasi kemasyarakatan</t>
  </si>
  <si>
    <t>Mengordinasikan pelaksanaan kegiatan kesejahteraan sosial</t>
  </si>
  <si>
    <t>Melakukan pembinaan di bidang mental dan keagamaan</t>
  </si>
  <si>
    <t>Dokumen pemantauan,evaluasi dan pelaporan</t>
  </si>
  <si>
    <t xml:space="preserve">Dokumen Pembinaan </t>
  </si>
  <si>
    <t>Dokumen Pelayanan</t>
  </si>
  <si>
    <t>Laporan evaluasi</t>
  </si>
  <si>
    <t>Menyusun rencana kegiatan Seksi ketenteraman dan ketertiban umum sebagai pedoman dalam pelaksanaan tugas</t>
  </si>
  <si>
    <t>Melakukan koordinasi dan konsultasi dengan lembaga pemerintah dan lembaga non pemerintah dalam rangka pelaksanaan tugas</t>
  </si>
  <si>
    <t>Laporan Tugas kedinasan lainnya</t>
  </si>
  <si>
    <t>Dokumen rencana Program PMD</t>
  </si>
  <si>
    <t>Bimtek Aset Pengelolaan Barang</t>
  </si>
  <si>
    <t>Bimtek Akuntansi Penyusutan Aset</t>
  </si>
  <si>
    <t>Bahan fasilitas bidang pertanian</t>
  </si>
  <si>
    <t>Bahan fasilitasi bidang pertanian</t>
  </si>
  <si>
    <t>Bahan fasilitasi pengembangan perekonomian</t>
  </si>
  <si>
    <t>Laporan Tugas kedinasan lainna</t>
  </si>
  <si>
    <t>Dokumentasi Surat/dokumen</t>
  </si>
  <si>
    <t>Laporan Hasil pelaksanaan tugas</t>
  </si>
  <si>
    <t>Laporan Hasil rapat</t>
  </si>
  <si>
    <t>laporan fasilitasi pemberdayaan masyarakat</t>
  </si>
  <si>
    <t>Laporan fasilitasi pelayanan</t>
  </si>
  <si>
    <t>Laporan fasilitasi pencegahan dan penanggulangan masalah</t>
  </si>
  <si>
    <t>Laporan evaluasi penyelengaraan</t>
  </si>
  <si>
    <t xml:space="preserve">Laporan fasilitasi pembinaan </t>
  </si>
  <si>
    <t>laporan hasil rapat</t>
  </si>
  <si>
    <t>Laporan fasilitasi pemberdayaan masyarakat</t>
  </si>
  <si>
    <t>Laporan fasilitasi pembinaan</t>
  </si>
  <si>
    <t>Laporan penyelenggaraan</t>
  </si>
  <si>
    <t>Bimtek penyusunan LAKIP,RENSTRA dan Perjakin</t>
  </si>
  <si>
    <t>Ketetapatan pengumpulan bahan-bahan LAKIP, RENSTRA dan Perjakin</t>
  </si>
  <si>
    <t>Bimtek pengelolaan aplikasi SIMDA</t>
  </si>
  <si>
    <t xml:space="preserve">Sekretariat Kecamatan Bontomatene </t>
  </si>
  <si>
    <t>Kelancaran pengelolaan aplikasi SIMDA</t>
  </si>
  <si>
    <t>Sekretariat Kecamatan Bontomatene</t>
  </si>
  <si>
    <t>Merekap dan merigister pertanggungjawaban keuangan</t>
  </si>
  <si>
    <t>Merekap permintaan GU,LS dan UP</t>
  </si>
  <si>
    <t>Menyusun laporan pelaksanaan tugas kepada pimpinan</t>
  </si>
  <si>
    <t>Pengelola Layanan Operasional</t>
  </si>
  <si>
    <t>Terkoordinasinya dibidang monitoring dan evaluasi penyelenggaraan pemerintahan Desa</t>
  </si>
  <si>
    <t>Operator Layanan Operasional</t>
  </si>
  <si>
    <t>Sekretaris Kecamatan Bontomatene</t>
  </si>
  <si>
    <t>Pelatihan Dasar Golongan II dan III</t>
  </si>
  <si>
    <t>Bimtek Pemberdayaan Masyarakat</t>
  </si>
  <si>
    <t>Bahan fasilitasi Pemberdayaan Masyarakat</t>
  </si>
  <si>
    <t xml:space="preserve">Bahan fasilitasi dan pelayanan </t>
  </si>
  <si>
    <t>Bahan fasilitasi pengembangan perekonomian Desa/Keluarahan</t>
  </si>
  <si>
    <t>Dokumen program kerja</t>
  </si>
  <si>
    <t>Diklat pemberdayaan masyarakat</t>
  </si>
  <si>
    <t>Hasil verifikasi data pemberdayaan masyarakat dan kelurahan</t>
  </si>
  <si>
    <t xml:space="preserve">Bahan pengelolaan data pemberdayaan masyarakat </t>
  </si>
  <si>
    <t>Melakukan penyiapan bahan pengelolaan Keamanan ketertiban Umum</t>
  </si>
  <si>
    <t>Bahan pengelolaan keamanan dan ketertiban umum</t>
  </si>
  <si>
    <t>Menelaah teknis bahan-bahan penyelenggaraan kegiatan kesejahteraan sosial</t>
  </si>
  <si>
    <t>Bahan-bahan penyelenggaraan kegiatan kesejahteraan sosial</t>
  </si>
  <si>
    <t>Menyiapkan bahan pembinaan organisasi kemsyarakatan</t>
  </si>
  <si>
    <t>Bahan pembinaan organisasi kemsyarakatan</t>
  </si>
  <si>
    <t>Bahan evaluasi kegiatan</t>
  </si>
  <si>
    <t>Menyusun rencana kegiatan sebagi pedoman pelaksanaan tugas</t>
  </si>
  <si>
    <t>Rencana kegiatan sebagai pedoman pelaksanaan tugas</t>
  </si>
  <si>
    <t>Laporan surat keterangan tidak mampu</t>
  </si>
  <si>
    <t>Hasil rangkuman SKTM</t>
  </si>
  <si>
    <t>Laporan kegiatan</t>
  </si>
  <si>
    <t>SOP dan rencana kerja</t>
  </si>
  <si>
    <t>menyusun laporan pelaksanaan tugas Camat dan memberi saran pertimbangan kepada atasan sebagai bahan perumusan kebijakan</t>
  </si>
  <si>
    <t>laporan rekap pertanggungjawaban keuangan</t>
  </si>
  <si>
    <t>Laporan rekap permintaan GU,LS dan UP</t>
  </si>
  <si>
    <t>Lapran Tugas kedinasan lainnya</t>
  </si>
  <si>
    <t>Bahan penyelenggaraan urusan pemberdayaan</t>
  </si>
  <si>
    <t>Laporan hasil koordinasi pelayanan</t>
  </si>
  <si>
    <t>Menyusun program  kerja sesuai dengan prosedur dan ketentuan yang berlaku</t>
  </si>
  <si>
    <t>Hasil pembinaan mental dan keagamaan</t>
  </si>
  <si>
    <t>Laporan hasil pelaksanaan Program kesejahteraan sosial</t>
  </si>
  <si>
    <t>Mengarsipkan Surat Keterangan tidak mampu dan surat permohonan bansos/hibah berdasarkan prosedur yang ditentukan untuk tindak lanjut</t>
  </si>
  <si>
    <t>Merangkum dan meneliti kebenaran SKTM,permohonan dana hibah berdasarkan bahan yang masuk sesuai prosedur dan ketentuan yang berlakusebagai bahan yang akan diperioritaskan</t>
  </si>
  <si>
    <t>Mengetik dan mengelompokkan data SKTM,Bansos,permohonan sesuai jenis penyelenggaraan dan permasalahan yang akan ditindak lanjuti</t>
  </si>
  <si>
    <t>Merangkum dan menyusun laporan pelaksanaan kegiatan seksi kesejahteraan sosial</t>
  </si>
  <si>
    <t xml:space="preserve">JuMLAH </t>
  </si>
  <si>
    <t>Hasil rangkum SKTM</t>
  </si>
  <si>
    <t>Menyiapkan bahan fasiliatsi bidang pertanian meliputi pertanian pangan dan holtikultura</t>
  </si>
  <si>
    <t>Laporan pelaksanaan tugas sebagai bahan evaluasi</t>
  </si>
  <si>
    <t xml:space="preserve">Menyiapkan bahan fasilitasi pembinaan generasi muda,olahraga dan seni budaya </t>
  </si>
  <si>
    <t>Bahan fasilitasi pembinaan generasi muda,olahraga dan seni budaya</t>
  </si>
  <si>
    <t xml:space="preserve">Laporan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</si>
</sst>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64" formatCode="_-* #,##0.000_-;\-* #,##0.000_-;_-* &quot;-&quot;_-;_-@_-"/>
    <numFmt numFmtId="165" formatCode="_-* #,##0.00000_-;\-* #,##0.00000_-;_-* &quot;-&quot;_-;_-@_-"/>
    <numFmt numFmtId="166" formatCode="_-* #,##0.00_-;\-* #,##0.00_-;_-* &quot;-&quot;_-;_-@_-"/>
  </numFmts>
  <fonts count="15">
    <font>
      <sz val="11"/>
      <color theme="1"/>
      <name val="Calibri"/>
      <charset val="134"/>
      <scheme val="minor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9"/>
      <color theme="1"/>
      <name val="Bookman Old Style"/>
      <family val="1"/>
    </font>
    <font>
      <sz val="9"/>
      <name val="Bookman Old Style"/>
      <family val="1"/>
    </font>
    <font>
      <sz val="9"/>
      <color theme="1"/>
      <name val="Calibri"/>
      <family val="2"/>
      <scheme val="minor"/>
    </font>
    <font>
      <sz val="9"/>
      <color rgb="FF333333"/>
      <name val="Bookman Old Style"/>
      <family val="1"/>
    </font>
    <font>
      <i/>
      <sz val="9"/>
      <color theme="1"/>
      <name val="Bookman Old Style"/>
      <family val="1"/>
    </font>
    <font>
      <sz val="8"/>
      <color theme="1"/>
      <name val="Bookman Old Style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Bookman Old Style"/>
      <family val="1"/>
    </font>
    <font>
      <sz val="9"/>
      <name val="Bookman Old Style"/>
      <family val="1"/>
    </font>
    <font>
      <sz val="11"/>
      <color theme="1"/>
      <name val="Calibri"/>
      <family val="2"/>
      <scheme val="minor"/>
    </font>
    <font>
      <b/>
      <sz val="9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>
      <protection locked="0"/>
    </xf>
    <xf numFmtId="0" fontId="9" fillId="0" borderId="0"/>
  </cellStyleXfs>
  <cellXfs count="5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left"/>
    </xf>
    <xf numFmtId="0" fontId="3" fillId="2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1" fontId="3" fillId="0" borderId="12" xfId="2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1" fontId="3" fillId="0" borderId="12" xfId="2" applyNumberFormat="1" applyFont="1" applyBorder="1" applyAlignment="1">
      <alignment horizontal="center" vertical="center" wrapText="1"/>
    </xf>
    <xf numFmtId="165" fontId="3" fillId="0" borderId="12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164" fontId="3" fillId="0" borderId="12" xfId="0" applyNumberFormat="1" applyFont="1" applyBorder="1"/>
    <xf numFmtId="164" fontId="3" fillId="0" borderId="0" xfId="0" applyNumberFormat="1" applyFont="1"/>
    <xf numFmtId="41" fontId="3" fillId="0" borderId="12" xfId="0" applyNumberFormat="1" applyFont="1" applyBorder="1"/>
    <xf numFmtId="41" fontId="3" fillId="0" borderId="0" xfId="0" applyNumberFormat="1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vertical="top"/>
    </xf>
    <xf numFmtId="0" fontId="3" fillId="0" borderId="14" xfId="0" applyFont="1" applyBorder="1" applyAlignment="1">
      <alignment vertical="top"/>
    </xf>
    <xf numFmtId="0" fontId="3" fillId="0" borderId="15" xfId="0" applyFont="1" applyBorder="1" applyAlignment="1">
      <alignment vertical="top"/>
    </xf>
    <xf numFmtId="0" fontId="3" fillId="2" borderId="12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0" fillId="0" borderId="14" xfId="0" applyBorder="1"/>
    <xf numFmtId="0" fontId="3" fillId="0" borderId="14" xfId="0" applyFont="1" applyBorder="1" applyAlignment="1">
      <alignment horizontal="left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0" fillId="0" borderId="0" xfId="0" applyAlignment="1">
      <alignment vertical="top"/>
    </xf>
    <xf numFmtId="0" fontId="3" fillId="0" borderId="0" xfId="0" applyFont="1" applyAlignment="1">
      <alignment wrapText="1"/>
    </xf>
    <xf numFmtId="0" fontId="3" fillId="0" borderId="6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164" fontId="3" fillId="0" borderId="12" xfId="0" applyNumberFormat="1" applyFont="1" applyBorder="1" applyAlignment="1">
      <alignment vertical="center"/>
    </xf>
    <xf numFmtId="41" fontId="3" fillId="0" borderId="12" xfId="0" applyNumberFormat="1" applyFont="1" applyBorder="1" applyAlignment="1">
      <alignment vertical="center"/>
    </xf>
    <xf numFmtId="0" fontId="0" fillId="0" borderId="14" xfId="0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3" fillId="0" borderId="12" xfId="0" applyFont="1" applyBorder="1"/>
    <xf numFmtId="0" fontId="3" fillId="0" borderId="12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left" vertical="top"/>
    </xf>
    <xf numFmtId="0" fontId="3" fillId="0" borderId="0" xfId="0" applyFont="1" applyAlignment="1">
      <alignment horizontal="justify" vertical="center" wrapText="1"/>
    </xf>
    <xf numFmtId="0" fontId="3" fillId="0" borderId="13" xfId="0" applyFont="1" applyBorder="1" applyAlignment="1">
      <alignment horizontal="center"/>
    </xf>
    <xf numFmtId="164" fontId="3" fillId="0" borderId="8" xfId="0" applyNumberFormat="1" applyFont="1" applyBorder="1"/>
    <xf numFmtId="1" fontId="3" fillId="0" borderId="12" xfId="2" applyNumberFormat="1" applyFont="1" applyBorder="1" applyAlignment="1">
      <alignment horizontal="center" vertical="top"/>
    </xf>
    <xf numFmtId="164" fontId="3" fillId="0" borderId="12" xfId="1" applyNumberFormat="1" applyFont="1" applyBorder="1" applyAlignment="1">
      <alignment horizontal="center" vertical="top"/>
    </xf>
    <xf numFmtId="1" fontId="3" fillId="0" borderId="12" xfId="2" applyNumberFormat="1" applyFont="1" applyBorder="1" applyAlignment="1">
      <alignment horizontal="center" vertical="top" wrapText="1"/>
    </xf>
    <xf numFmtId="165" fontId="3" fillId="0" borderId="12" xfId="1" applyNumberFormat="1" applyFont="1" applyBorder="1" applyAlignment="1">
      <alignment horizontal="center" vertical="top" wrapText="1"/>
    </xf>
    <xf numFmtId="0" fontId="3" fillId="4" borderId="12" xfId="0" applyFont="1" applyFill="1" applyBorder="1" applyAlignment="1">
      <alignment horizontal="center" vertical="center"/>
    </xf>
    <xf numFmtId="1" fontId="3" fillId="0" borderId="0" xfId="2" applyNumberFormat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1" fontId="3" fillId="0" borderId="0" xfId="0" applyNumberFormat="1" applyFont="1" applyAlignment="1">
      <alignment vertical="center"/>
    </xf>
    <xf numFmtId="0" fontId="4" fillId="0" borderId="12" xfId="0" applyFont="1" applyBorder="1" applyAlignment="1">
      <alignment horizontal="center" vertical="top"/>
    </xf>
    <xf numFmtId="164" fontId="3" fillId="0" borderId="12" xfId="1" applyNumberFormat="1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2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" fontId="3" fillId="0" borderId="0" xfId="0" quotePrefix="1" applyNumberFormat="1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3" fillId="0" borderId="0" xfId="0" quotePrefix="1" applyFont="1" applyAlignment="1">
      <alignment horizontal="center" vertical="top"/>
    </xf>
    <xf numFmtId="0" fontId="3" fillId="0" borderId="0" xfId="0" quotePrefix="1" applyFont="1" applyAlignment="1">
      <alignment horizontal="right"/>
    </xf>
    <xf numFmtId="0" fontId="3" fillId="0" borderId="12" xfId="0" quotePrefix="1" applyFont="1" applyBorder="1" applyAlignment="1">
      <alignment horizontal="center" vertical="center" wrapText="1"/>
    </xf>
    <xf numFmtId="0" fontId="3" fillId="0" borderId="12" xfId="0" quotePrefix="1" applyFont="1" applyBorder="1" applyAlignment="1">
      <alignment horizontal="center" vertical="center"/>
    </xf>
    <xf numFmtId="0" fontId="3" fillId="0" borderId="13" xfId="0" quotePrefix="1" applyFont="1" applyBorder="1" applyAlignment="1">
      <alignment horizontal="left" vertical="center"/>
    </xf>
    <xf numFmtId="0" fontId="3" fillId="0" borderId="12" xfId="0" quotePrefix="1" applyFont="1" applyBorder="1" applyAlignment="1">
      <alignment horizontal="center"/>
    </xf>
    <xf numFmtId="0" fontId="3" fillId="0" borderId="0" xfId="0" quotePrefix="1" applyFont="1" applyAlignment="1">
      <alignment horizontal="right" vertical="top"/>
    </xf>
    <xf numFmtId="0" fontId="3" fillId="0" borderId="12" xfId="0" quotePrefix="1" applyFont="1" applyBorder="1" applyAlignment="1">
      <alignment horizontal="center" vertical="top" wrapText="1"/>
    </xf>
    <xf numFmtId="0" fontId="3" fillId="0" borderId="12" xfId="0" quotePrefix="1" applyFont="1" applyBorder="1" applyAlignment="1">
      <alignment horizontal="center" vertical="top"/>
    </xf>
    <xf numFmtId="0" fontId="3" fillId="0" borderId="0" xfId="0" quotePrefix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1" fillId="0" borderId="0" xfId="0" applyFont="1"/>
    <xf numFmtId="0" fontId="3" fillId="0" borderId="0" xfId="0" quotePrefix="1" applyFont="1" applyAlignment="1">
      <alignment horizontal="left" vertical="center" wrapText="1"/>
    </xf>
    <xf numFmtId="1" fontId="3" fillId="0" borderId="8" xfId="2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3" fillId="0" borderId="3" xfId="2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1" fontId="3" fillId="0" borderId="0" xfId="2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1" fontId="3" fillId="0" borderId="10" xfId="2" applyNumberFormat="1" applyFont="1" applyBorder="1" applyAlignment="1">
      <alignment horizontal="center" vertical="center" wrapText="1"/>
    </xf>
    <xf numFmtId="1" fontId="3" fillId="0" borderId="3" xfId="2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/>
    </xf>
    <xf numFmtId="1" fontId="3" fillId="0" borderId="10" xfId="2" applyNumberFormat="1" applyFont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0" xfId="0" quotePrefix="1" applyFont="1" applyAlignment="1">
      <alignment horizontal="left" vertical="top" wrapText="1"/>
    </xf>
    <xf numFmtId="0" fontId="3" fillId="0" borderId="3" xfId="0" applyFont="1" applyBorder="1" applyAlignment="1">
      <alignment horizontal="left"/>
    </xf>
    <xf numFmtId="165" fontId="3" fillId="0" borderId="0" xfId="1" applyNumberFormat="1" applyFont="1" applyBorder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0" fillId="0" borderId="12" xfId="0" applyBorder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165" fontId="3" fillId="0" borderId="3" xfId="1" applyNumberFormat="1" applyFont="1" applyBorder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3" xfId="0" quotePrefix="1" applyFont="1" applyBorder="1" applyAlignment="1">
      <alignment horizontal="left" vertical="center"/>
    </xf>
    <xf numFmtId="0" fontId="3" fillId="0" borderId="10" xfId="0" quotePrefix="1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20" fontId="3" fillId="0" borderId="0" xfId="0" quotePrefix="1" applyNumberFormat="1" applyFont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4" fillId="0" borderId="8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top" wrapText="1"/>
    </xf>
    <xf numFmtId="1" fontId="3" fillId="0" borderId="3" xfId="2" applyNumberFormat="1" applyFont="1" applyBorder="1" applyAlignment="1">
      <alignment horizontal="center" vertical="top"/>
    </xf>
    <xf numFmtId="164" fontId="3" fillId="0" borderId="3" xfId="1" applyNumberFormat="1" applyFont="1" applyBorder="1" applyAlignment="1">
      <alignment horizontal="center" vertical="top"/>
    </xf>
    <xf numFmtId="0" fontId="11" fillId="0" borderId="0" xfId="0" applyFont="1" applyAlignment="1">
      <alignment horizontal="left" vertical="top" wrapText="1"/>
    </xf>
    <xf numFmtId="1" fontId="3" fillId="0" borderId="0" xfId="2" applyNumberFormat="1" applyFont="1" applyBorder="1" applyAlignment="1">
      <alignment horizontal="center" vertical="top"/>
    </xf>
    <xf numFmtId="164" fontId="3" fillId="0" borderId="0" xfId="1" applyNumberFormat="1" applyFont="1" applyBorder="1" applyAlignment="1">
      <alignment horizontal="center" vertical="top"/>
    </xf>
    <xf numFmtId="0" fontId="3" fillId="0" borderId="3" xfId="0" quotePrefix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3" xfId="0" quotePrefix="1" applyFont="1" applyBorder="1" applyAlignment="1">
      <alignment horizontal="left" vertical="center"/>
    </xf>
    <xf numFmtId="0" fontId="11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0" xfId="0" quotePrefix="1" applyFont="1" applyAlignment="1">
      <alignment horizontal="left" vertical="center"/>
    </xf>
    <xf numFmtId="166" fontId="3" fillId="0" borderId="12" xfId="1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top"/>
    </xf>
    <xf numFmtId="0" fontId="3" fillId="0" borderId="3" xfId="0" quotePrefix="1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quotePrefix="1" applyFont="1" applyAlignment="1">
      <alignment horizontal="left" vertical="top"/>
    </xf>
    <xf numFmtId="0" fontId="3" fillId="0" borderId="10" xfId="0" quotePrefix="1" applyFont="1" applyBorder="1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165" fontId="3" fillId="0" borderId="3" xfId="1" applyNumberFormat="1" applyFont="1" applyBorder="1" applyAlignment="1">
      <alignment horizontal="center" vertical="center" wrapText="1"/>
    </xf>
    <xf numFmtId="165" fontId="3" fillId="0" borderId="10" xfId="1" applyNumberFormat="1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11" fillId="0" borderId="13" xfId="0" quotePrefix="1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64" fontId="11" fillId="0" borderId="12" xfId="0" applyNumberFormat="1" applyFont="1" applyBorder="1"/>
    <xf numFmtId="41" fontId="11" fillId="0" borderId="12" xfId="0" applyNumberFormat="1" applyFont="1" applyBorder="1"/>
    <xf numFmtId="0" fontId="11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41" fontId="3" fillId="0" borderId="8" xfId="0" applyNumberFormat="1" applyFont="1" applyBorder="1" applyAlignment="1">
      <alignment vertical="center"/>
    </xf>
    <xf numFmtId="0" fontId="0" fillId="0" borderId="0" xfId="0" applyAlignment="1">
      <alignment horizontal="left"/>
    </xf>
    <xf numFmtId="41" fontId="3" fillId="0" borderId="8" xfId="0" applyNumberFormat="1" applyFont="1" applyBorder="1"/>
    <xf numFmtId="0" fontId="3" fillId="4" borderId="0" xfId="0" applyFont="1" applyFill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wrapText="1"/>
    </xf>
    <xf numFmtId="0" fontId="3" fillId="0" borderId="12" xfId="0" applyFont="1" applyBorder="1" applyAlignment="1">
      <alignment horizontal="center" vertical="top"/>
    </xf>
    <xf numFmtId="164" fontId="3" fillId="0" borderId="12" xfId="1" applyNumberFormat="1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left" vertical="center" wrapText="1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5" xfId="0" applyFont="1" applyBorder="1" applyAlignment="1">
      <alignment horizontal="center" vertical="top"/>
    </xf>
    <xf numFmtId="0" fontId="3" fillId="0" borderId="13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top" wrapText="1"/>
    </xf>
    <xf numFmtId="0" fontId="3" fillId="0" borderId="15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left" vertical="center"/>
    </xf>
    <xf numFmtId="41" fontId="3" fillId="0" borderId="0" xfId="0" applyNumberFormat="1" applyFont="1" applyBorder="1" applyAlignment="1">
      <alignment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left" vertical="center" wrapText="1"/>
    </xf>
    <xf numFmtId="0" fontId="11" fillId="0" borderId="0" xfId="0" quotePrefix="1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1" fontId="3" fillId="0" borderId="10" xfId="2" applyNumberFormat="1" applyFont="1" applyBorder="1" applyAlignment="1">
      <alignment horizontal="center" vertical="top"/>
    </xf>
    <xf numFmtId="164" fontId="3" fillId="0" borderId="10" xfId="1" applyNumberFormat="1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0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3" xfId="0" quotePrefix="1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3" xfId="0" quotePrefix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13" xfId="0" quotePrefix="1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3" fillId="0" borderId="2" xfId="0" quotePrefix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3" fillId="0" borderId="13" xfId="0" quotePrefix="1" applyFont="1" applyBorder="1" applyAlignment="1">
      <alignment horizontal="left" vertical="top" wrapText="1"/>
    </xf>
    <xf numFmtId="0" fontId="3" fillId="0" borderId="14" xfId="0" quotePrefix="1" applyFont="1" applyBorder="1" applyAlignment="1">
      <alignment horizontal="left" vertical="center" wrapText="1"/>
    </xf>
    <xf numFmtId="0" fontId="3" fillId="0" borderId="15" xfId="0" quotePrefix="1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14" xfId="0" quotePrefix="1" applyFont="1" applyBorder="1" applyAlignment="1">
      <alignment horizontal="left" vertical="top"/>
    </xf>
    <xf numFmtId="0" fontId="3" fillId="0" borderId="15" xfId="0" quotePrefix="1" applyFont="1" applyBorder="1" applyAlignment="1">
      <alignment horizontal="left" vertical="top"/>
    </xf>
    <xf numFmtId="0" fontId="3" fillId="0" borderId="14" xfId="0" quotePrefix="1" applyFont="1" applyBorder="1" applyAlignment="1">
      <alignment horizontal="left" vertical="top" wrapText="1"/>
    </xf>
    <xf numFmtId="0" fontId="3" fillId="0" borderId="15" xfId="0" quotePrefix="1" applyFont="1" applyBorder="1" applyAlignment="1">
      <alignment horizontal="left" vertical="top" wrapText="1"/>
    </xf>
    <xf numFmtId="0" fontId="11" fillId="0" borderId="13" xfId="0" quotePrefix="1" applyFont="1" applyBorder="1" applyAlignment="1">
      <alignment horizontal="left" vertical="center" wrapText="1"/>
    </xf>
    <xf numFmtId="0" fontId="11" fillId="0" borderId="14" xfId="0" quotePrefix="1" applyFont="1" applyBorder="1" applyAlignment="1">
      <alignment horizontal="left" vertical="center" wrapText="1"/>
    </xf>
    <xf numFmtId="0" fontId="11" fillId="0" borderId="15" xfId="0" quotePrefix="1" applyFont="1" applyBorder="1" applyAlignment="1">
      <alignment horizontal="left" vertical="center" wrapText="1"/>
    </xf>
    <xf numFmtId="0" fontId="11" fillId="0" borderId="13" xfId="0" quotePrefix="1" applyFont="1" applyBorder="1" applyAlignment="1">
      <alignment horizontal="left" vertical="top" wrapText="1"/>
    </xf>
    <xf numFmtId="0" fontId="11" fillId="0" borderId="13" xfId="0" quotePrefix="1" applyFont="1" applyBorder="1" applyAlignment="1">
      <alignment vertical="top" wrapText="1"/>
    </xf>
    <xf numFmtId="0" fontId="11" fillId="0" borderId="14" xfId="0" quotePrefix="1" applyFont="1" applyBorder="1" applyAlignment="1">
      <alignment vertical="top" wrapText="1"/>
    </xf>
    <xf numFmtId="0" fontId="11" fillId="0" borderId="15" xfId="0" quotePrefix="1" applyFont="1" applyBorder="1" applyAlignment="1">
      <alignment vertical="top" wrapText="1"/>
    </xf>
    <xf numFmtId="0" fontId="3" fillId="0" borderId="13" xfId="0" applyFont="1" applyBorder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13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13" xfId="0" applyFont="1" applyBorder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wrapText="1"/>
    </xf>
    <xf numFmtId="0" fontId="3" fillId="0" borderId="14" xfId="0" applyFont="1" applyBorder="1" applyAlignment="1">
      <alignment horizontal="left" wrapText="1"/>
    </xf>
    <xf numFmtId="0" fontId="3" fillId="0" borderId="15" xfId="0" applyFont="1" applyBorder="1" applyAlignment="1">
      <alignment horizontal="left" wrapText="1"/>
    </xf>
    <xf numFmtId="0" fontId="11" fillId="0" borderId="13" xfId="0" applyFont="1" applyBorder="1" applyAlignment="1">
      <alignment horizontal="left" vertical="top" wrapText="1"/>
    </xf>
    <xf numFmtId="0" fontId="11" fillId="0" borderId="13" xfId="0" quotePrefix="1" applyFont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3" fillId="0" borderId="14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3" fillId="0" borderId="9" xfId="0" quotePrefix="1" applyFont="1" applyBorder="1" applyAlignment="1">
      <alignment horizontal="left" vertical="center" wrapText="1"/>
    </xf>
    <xf numFmtId="0" fontId="3" fillId="0" borderId="10" xfId="0" quotePrefix="1" applyFont="1" applyBorder="1" applyAlignment="1">
      <alignment horizontal="left" vertical="center" wrapText="1"/>
    </xf>
    <xf numFmtId="0" fontId="3" fillId="0" borderId="11" xfId="0" quotePrefix="1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left" vertical="top" wrapText="1"/>
    </xf>
    <xf numFmtId="0" fontId="11" fillId="0" borderId="15" xfId="0" applyFont="1" applyBorder="1" applyAlignment="1">
      <alignment horizontal="left" vertical="top" wrapText="1"/>
    </xf>
    <xf numFmtId="0" fontId="11" fillId="0" borderId="14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horizontal="left" vertical="center" wrapText="1"/>
    </xf>
    <xf numFmtId="0" fontId="3" fillId="4" borderId="15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11" fillId="0" borderId="13" xfId="0" applyFont="1" applyBorder="1" applyAlignment="1">
      <alignment horizontal="left"/>
    </xf>
    <xf numFmtId="0" fontId="11" fillId="0" borderId="2" xfId="0" quotePrefix="1" applyFont="1" applyBorder="1" applyAlignment="1">
      <alignment horizontal="left" vertical="center" wrapText="1"/>
    </xf>
    <xf numFmtId="0" fontId="3" fillId="0" borderId="13" xfId="0" quotePrefix="1" applyFont="1" applyBorder="1" applyAlignment="1">
      <alignment horizontal="left" wrapText="1"/>
    </xf>
    <xf numFmtId="0" fontId="11" fillId="0" borderId="14" xfId="0" quotePrefix="1" applyFont="1" applyBorder="1" applyAlignment="1">
      <alignment horizontal="left" vertical="center"/>
    </xf>
    <xf numFmtId="0" fontId="11" fillId="0" borderId="15" xfId="0" quotePrefix="1" applyFont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vertical="top"/>
    </xf>
    <xf numFmtId="0" fontId="3" fillId="0" borderId="14" xfId="0" applyFont="1" applyBorder="1" applyAlignment="1">
      <alignment vertical="top"/>
    </xf>
    <xf numFmtId="0" fontId="3" fillId="0" borderId="15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top"/>
    </xf>
    <xf numFmtId="0" fontId="3" fillId="0" borderId="12" xfId="0" quotePrefix="1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left"/>
    </xf>
    <xf numFmtId="0" fontId="11" fillId="0" borderId="15" xfId="0" applyFont="1" applyBorder="1" applyAlignment="1">
      <alignment horizontal="left"/>
    </xf>
  </cellXfs>
  <cellStyles count="5">
    <cellStyle name="Comma" xfId="2" builtinId="3"/>
    <cellStyle name="Comma [0]" xfId="1" builtinId="6"/>
    <cellStyle name="Normal" xfId="0" builtinId="0"/>
    <cellStyle name="Normal 13" xfId="4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257"/>
  <sheetViews>
    <sheetView view="pageLayout" workbookViewId="0">
      <selection activeCell="J9" sqref="J9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140625" customWidth="1"/>
    <col min="6" max="6" width="2.140625" style="3" customWidth="1"/>
    <col min="7" max="7" width="2.42578125" style="3" customWidth="1"/>
    <col min="8" max="8" width="6.5703125" customWidth="1"/>
    <col min="9" max="9" width="6.42578125" customWidth="1"/>
    <col min="10" max="10" width="13.5703125" customWidth="1"/>
    <col min="11" max="11" width="7.5703125" customWidth="1"/>
    <col min="12" max="12" width="12" customWidth="1"/>
    <col min="13" max="13" width="18.57031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4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0" t="s">
        <v>16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63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28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10" t="s">
        <v>32</v>
      </c>
      <c r="I15" s="10"/>
      <c r="J15" s="10"/>
      <c r="K15" s="10"/>
      <c r="L15" s="10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3">
      <c r="A17" s="11"/>
      <c r="B17" s="16"/>
      <c r="C17" s="10" t="s">
        <v>34</v>
      </c>
      <c r="D17" s="10"/>
      <c r="F17" s="9" t="s">
        <v>3</v>
      </c>
      <c r="G17" s="10" t="s">
        <v>35</v>
      </c>
      <c r="I17" s="10"/>
      <c r="J17" s="10"/>
      <c r="K17" s="10"/>
      <c r="L17" s="10"/>
      <c r="M17" s="10"/>
    </row>
    <row r="18" spans="1:13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37</v>
      </c>
      <c r="I18" s="10"/>
      <c r="J18" s="10"/>
      <c r="K18" s="10"/>
      <c r="L18" s="10"/>
      <c r="M18" s="10"/>
    </row>
    <row r="19" spans="1:13">
      <c r="A19" s="11"/>
      <c r="B19" s="16"/>
      <c r="C19" s="16"/>
      <c r="D19" s="16"/>
      <c r="E19" s="10"/>
      <c r="F19" s="9"/>
      <c r="G19" s="9" t="s">
        <v>11</v>
      </c>
      <c r="H19" s="8" t="s">
        <v>38</v>
      </c>
      <c r="I19" s="10"/>
      <c r="J19" s="10"/>
      <c r="K19" s="10"/>
      <c r="L19" s="10"/>
      <c r="M19" s="10"/>
    </row>
    <row r="20" spans="1:13">
      <c r="A20" s="11"/>
      <c r="B20" s="16"/>
      <c r="C20" s="16"/>
      <c r="D20" s="16"/>
      <c r="E20" s="10"/>
      <c r="F20" s="9"/>
      <c r="G20" s="9" t="s">
        <v>11</v>
      </c>
      <c r="H20" s="9" t="s">
        <v>39</v>
      </c>
      <c r="I20" s="10"/>
      <c r="J20" s="10"/>
      <c r="K20" s="10"/>
      <c r="L20" s="10"/>
      <c r="M20" s="10"/>
    </row>
    <row r="21" spans="1:13">
      <c r="A21" s="11"/>
      <c r="B21" s="16"/>
      <c r="C21" s="16"/>
      <c r="D21" s="16"/>
      <c r="E21" s="10"/>
      <c r="F21" s="9"/>
      <c r="G21" s="9" t="s">
        <v>11</v>
      </c>
      <c r="H21" s="9" t="s">
        <v>40</v>
      </c>
      <c r="I21" s="10"/>
      <c r="J21" s="10"/>
      <c r="K21" s="10"/>
      <c r="L21" s="10"/>
      <c r="M21" s="10"/>
    </row>
    <row r="22" spans="1:13">
      <c r="A22" s="11"/>
      <c r="B22" s="16"/>
      <c r="C22" s="16"/>
      <c r="D22" s="16"/>
      <c r="E22" s="10"/>
      <c r="F22" s="9"/>
      <c r="G22" s="9" t="s">
        <v>11</v>
      </c>
      <c r="H22" s="9" t="s">
        <v>41</v>
      </c>
      <c r="I22" s="10"/>
      <c r="J22" s="10"/>
      <c r="K22" s="10"/>
      <c r="L22" s="10"/>
      <c r="M22" s="10"/>
    </row>
    <row r="23" spans="1:13">
      <c r="A23" s="11"/>
      <c r="B23" s="16"/>
      <c r="C23" s="16"/>
      <c r="D23" s="16"/>
      <c r="E23" s="10"/>
      <c r="F23" s="9"/>
      <c r="G23" s="9" t="s">
        <v>11</v>
      </c>
      <c r="H23" s="9" t="s">
        <v>42</v>
      </c>
      <c r="I23" s="10"/>
      <c r="J23" s="10"/>
      <c r="K23" s="10"/>
      <c r="L23" s="10"/>
      <c r="M23" s="10"/>
    </row>
    <row r="24" spans="1:13" ht="14.65" customHeight="1">
      <c r="A24" s="11"/>
      <c r="B24" s="16"/>
      <c r="C24" s="16"/>
      <c r="D24" s="16"/>
      <c r="E24" s="10"/>
      <c r="F24" s="9"/>
      <c r="G24" s="9" t="s">
        <v>11</v>
      </c>
      <c r="H24" s="52" t="s">
        <v>43</v>
      </c>
      <c r="I24" s="52"/>
      <c r="J24" s="52"/>
      <c r="K24" s="52"/>
      <c r="L24" s="52"/>
      <c r="M24" s="10"/>
    </row>
    <row r="25" spans="1:13" ht="14.65" customHeight="1">
      <c r="A25" s="11"/>
      <c r="B25" s="16"/>
      <c r="C25" s="16"/>
      <c r="D25" s="16"/>
      <c r="E25" s="10"/>
      <c r="F25" s="9"/>
      <c r="G25" s="2"/>
      <c r="H25" s="9" t="s">
        <v>44</v>
      </c>
      <c r="M25" s="10"/>
    </row>
    <row r="26" spans="1:13">
      <c r="A26" s="11"/>
      <c r="B26" s="16"/>
      <c r="C26" s="16"/>
      <c r="D26" s="16"/>
      <c r="E26" s="10"/>
      <c r="F26" s="9"/>
      <c r="G26" s="9"/>
      <c r="H26" s="10"/>
      <c r="I26" s="10"/>
      <c r="J26" s="10"/>
      <c r="K26" s="10"/>
      <c r="L26" s="10"/>
      <c r="M26" s="10"/>
    </row>
    <row r="27" spans="1:13" ht="49.15" customHeight="1">
      <c r="A27" s="11"/>
      <c r="B27" s="17" t="s">
        <v>14</v>
      </c>
      <c r="C27" s="18" t="s">
        <v>45</v>
      </c>
      <c r="D27" s="18"/>
      <c r="F27" s="14" t="s">
        <v>3</v>
      </c>
      <c r="G27" s="14" t="s">
        <v>11</v>
      </c>
      <c r="H27" s="297" t="s">
        <v>46</v>
      </c>
      <c r="I27" s="297"/>
      <c r="J27" s="297"/>
      <c r="K27" s="297"/>
      <c r="L27" s="297"/>
      <c r="M27" s="15"/>
    </row>
    <row r="28" spans="1:13" ht="10.5" customHeight="1">
      <c r="A28" s="11"/>
      <c r="B28" s="16"/>
      <c r="C28" s="16"/>
      <c r="D28" s="16"/>
      <c r="E28" s="10"/>
      <c r="F28" s="9"/>
      <c r="G28" s="14"/>
      <c r="H28" s="297"/>
      <c r="I28" s="297"/>
      <c r="J28" s="297"/>
      <c r="K28" s="297"/>
      <c r="L28" s="297"/>
      <c r="M28" s="15"/>
    </row>
    <row r="29" spans="1:13">
      <c r="A29" s="101" t="s">
        <v>47</v>
      </c>
      <c r="B29" s="295" t="s">
        <v>48</v>
      </c>
      <c r="C29" s="295"/>
      <c r="D29" s="295"/>
      <c r="E29" s="295"/>
      <c r="F29" s="9"/>
      <c r="G29" s="9"/>
      <c r="H29" s="10"/>
      <c r="I29" s="10"/>
      <c r="J29" s="10"/>
      <c r="K29" s="10"/>
      <c r="L29" s="10"/>
      <c r="M29" s="10"/>
    </row>
    <row r="30" spans="1:13" ht="15" customHeight="1">
      <c r="A30" s="11"/>
      <c r="B30" s="339" t="s">
        <v>49</v>
      </c>
      <c r="C30" s="358" t="s">
        <v>50</v>
      </c>
      <c r="D30" s="359"/>
      <c r="E30" s="360"/>
      <c r="F30" s="358" t="s">
        <v>51</v>
      </c>
      <c r="G30" s="359"/>
      <c r="H30" s="360"/>
      <c r="I30" s="343" t="s">
        <v>52</v>
      </c>
      <c r="J30" s="343" t="s">
        <v>53</v>
      </c>
      <c r="K30" s="343" t="s">
        <v>54</v>
      </c>
      <c r="L30" s="343" t="s">
        <v>55</v>
      </c>
      <c r="M30" s="343" t="s">
        <v>56</v>
      </c>
    </row>
    <row r="31" spans="1:13" ht="15" customHeight="1">
      <c r="A31" s="11"/>
      <c r="B31" s="340"/>
      <c r="C31" s="365"/>
      <c r="D31" s="366"/>
      <c r="E31" s="367"/>
      <c r="F31" s="365"/>
      <c r="G31" s="366"/>
      <c r="H31" s="367"/>
      <c r="I31" s="344"/>
      <c r="J31" s="344"/>
      <c r="K31" s="344"/>
      <c r="L31" s="344"/>
      <c r="M31" s="344"/>
    </row>
    <row r="32" spans="1:13" ht="21.4" customHeight="1">
      <c r="A32" s="11"/>
      <c r="B32" s="341"/>
      <c r="C32" s="361"/>
      <c r="D32" s="362"/>
      <c r="E32" s="363"/>
      <c r="F32" s="361"/>
      <c r="G32" s="362"/>
      <c r="H32" s="363"/>
      <c r="I32" s="345"/>
      <c r="J32" s="345"/>
      <c r="K32" s="345"/>
      <c r="L32" s="345"/>
      <c r="M32" s="345"/>
    </row>
    <row r="33" spans="1:14" s="1" customFormat="1" ht="51.75" customHeight="1">
      <c r="A33" s="19"/>
      <c r="B33" s="105" t="s">
        <v>1</v>
      </c>
      <c r="C33" s="298" t="s">
        <v>57</v>
      </c>
      <c r="D33" s="299"/>
      <c r="E33" s="300"/>
      <c r="F33" s="298" t="s">
        <v>58</v>
      </c>
      <c r="G33" s="299"/>
      <c r="H33" s="300"/>
      <c r="I33" s="30">
        <v>1</v>
      </c>
      <c r="J33" s="30">
        <f>M33*60</f>
        <v>1650</v>
      </c>
      <c r="K33" s="31">
        <v>75000</v>
      </c>
      <c r="L33" s="93">
        <f t="shared" ref="L33:L55" si="0">(I33*J33)/K33</f>
        <v>2.1999999999999999E-2</v>
      </c>
      <c r="M33" s="30">
        <v>27.5</v>
      </c>
      <c r="N33" s="33"/>
    </row>
    <row r="34" spans="1:14" ht="36" customHeight="1">
      <c r="A34" s="11"/>
      <c r="B34" s="106" t="s">
        <v>5</v>
      </c>
      <c r="C34" s="298" t="s">
        <v>59</v>
      </c>
      <c r="D34" s="299"/>
      <c r="E34" s="300"/>
      <c r="F34" s="298" t="s">
        <v>60</v>
      </c>
      <c r="G34" s="299"/>
      <c r="H34" s="300"/>
      <c r="I34" s="27">
        <v>12</v>
      </c>
      <c r="J34" s="27">
        <f>M34*60</f>
        <v>330</v>
      </c>
      <c r="K34" s="28">
        <v>75000</v>
      </c>
      <c r="L34" s="29">
        <f t="shared" si="0"/>
        <v>5.28E-2</v>
      </c>
      <c r="M34" s="27">
        <v>5.5</v>
      </c>
      <c r="N34" s="13"/>
    </row>
    <row r="35" spans="1:14" ht="80.25" customHeight="1">
      <c r="A35" s="11"/>
      <c r="B35" s="27">
        <v>3</v>
      </c>
      <c r="C35" s="298" t="s">
        <v>61</v>
      </c>
      <c r="D35" s="299"/>
      <c r="E35" s="300"/>
      <c r="F35" s="298" t="s">
        <v>62</v>
      </c>
      <c r="G35" s="299"/>
      <c r="H35" s="300"/>
      <c r="I35" s="27">
        <v>12</v>
      </c>
      <c r="J35" s="27">
        <f>M35*60</f>
        <v>330</v>
      </c>
      <c r="K35" s="28">
        <v>75000</v>
      </c>
      <c r="L35" s="29">
        <f t="shared" si="0"/>
        <v>5.28E-2</v>
      </c>
      <c r="M35" s="27">
        <v>5.5</v>
      </c>
      <c r="N35" s="13"/>
    </row>
    <row r="36" spans="1:14" ht="39" customHeight="1">
      <c r="A36" s="11"/>
      <c r="B36" s="27">
        <v>4</v>
      </c>
      <c r="C36" s="298" t="s">
        <v>63</v>
      </c>
      <c r="D36" s="299"/>
      <c r="E36" s="300"/>
      <c r="F36" s="298" t="s">
        <v>64</v>
      </c>
      <c r="G36" s="299"/>
      <c r="H36" s="300"/>
      <c r="I36" s="30">
        <v>12</v>
      </c>
      <c r="J36" s="30">
        <f>M36*60</f>
        <v>1650</v>
      </c>
      <c r="K36" s="31">
        <v>75000</v>
      </c>
      <c r="L36" s="32">
        <f t="shared" ref="L36" si="1">(I36*J36)/K36</f>
        <v>0.26400000000000001</v>
      </c>
      <c r="M36" s="30">
        <v>27.5</v>
      </c>
      <c r="N36" s="33"/>
    </row>
    <row r="37" spans="1:14" ht="55.5" customHeight="1">
      <c r="A37" s="11"/>
      <c r="B37" s="89"/>
      <c r="C37" s="130"/>
      <c r="D37" s="130"/>
      <c r="E37" s="130"/>
      <c r="F37" s="130"/>
      <c r="G37" s="130"/>
      <c r="H37" s="130"/>
      <c r="I37" s="124"/>
      <c r="J37" s="124"/>
      <c r="K37" s="135"/>
      <c r="L37" s="189"/>
      <c r="M37" s="124"/>
      <c r="N37" s="13"/>
    </row>
    <row r="38" spans="1:14" ht="39.4" customHeight="1">
      <c r="A38" s="11"/>
      <c r="B38" s="11"/>
      <c r="C38" s="41"/>
      <c r="D38" s="41"/>
      <c r="E38" s="41"/>
      <c r="F38" s="41"/>
      <c r="G38" s="41"/>
      <c r="H38" s="41"/>
      <c r="I38" s="19"/>
      <c r="J38" s="19"/>
      <c r="K38" s="131"/>
      <c r="L38" s="144"/>
      <c r="M38" s="19"/>
      <c r="N38" s="13"/>
    </row>
    <row r="39" spans="1:14" ht="18" customHeight="1">
      <c r="A39" s="11"/>
      <c r="B39" s="11"/>
      <c r="C39" s="41"/>
      <c r="D39" s="41"/>
      <c r="E39" s="41"/>
      <c r="F39" s="41"/>
      <c r="G39" s="41"/>
      <c r="H39" s="41"/>
      <c r="I39" s="19"/>
      <c r="J39" s="19"/>
      <c r="K39" s="131"/>
      <c r="L39" s="144"/>
      <c r="M39" s="19"/>
      <c r="N39" s="13"/>
    </row>
    <row r="40" spans="1:14" ht="22.5" customHeight="1">
      <c r="A40" s="11"/>
      <c r="B40" s="240"/>
      <c r="C40" s="243"/>
      <c r="D40" s="243"/>
      <c r="E40" s="243"/>
      <c r="F40" s="243"/>
      <c r="G40" s="243"/>
      <c r="H40" s="243"/>
      <c r="I40" s="244"/>
      <c r="J40" s="244"/>
      <c r="K40" s="131"/>
      <c r="L40" s="144"/>
      <c r="M40" s="241"/>
      <c r="N40" s="13"/>
    </row>
    <row r="41" spans="1:14" ht="72" customHeight="1">
      <c r="A41" s="11"/>
      <c r="B41" s="239">
        <v>5</v>
      </c>
      <c r="C41" s="298" t="s">
        <v>65</v>
      </c>
      <c r="D41" s="299"/>
      <c r="E41" s="300"/>
      <c r="F41" s="298" t="s">
        <v>62</v>
      </c>
      <c r="G41" s="299"/>
      <c r="H41" s="300"/>
      <c r="I41" s="239">
        <v>12</v>
      </c>
      <c r="J41" s="239">
        <f t="shared" ref="J41:J52" si="2">M41*60</f>
        <v>330</v>
      </c>
      <c r="K41" s="28">
        <v>75000</v>
      </c>
      <c r="L41" s="29">
        <f t="shared" ref="L41:L42" si="3">(I41*J41)/K41</f>
        <v>5.28E-2</v>
      </c>
      <c r="M41" s="96">
        <v>5.5</v>
      </c>
      <c r="N41" s="13"/>
    </row>
    <row r="42" spans="1:14" ht="82.15" customHeight="1">
      <c r="A42" s="11"/>
      <c r="B42" s="27">
        <v>6</v>
      </c>
      <c r="C42" s="298" t="s">
        <v>66</v>
      </c>
      <c r="D42" s="299"/>
      <c r="E42" s="300"/>
      <c r="F42" s="298" t="s">
        <v>67</v>
      </c>
      <c r="G42" s="299"/>
      <c r="H42" s="300"/>
      <c r="I42" s="27">
        <v>7</v>
      </c>
      <c r="J42" s="27">
        <f t="shared" si="2"/>
        <v>1650</v>
      </c>
      <c r="K42" s="28">
        <v>75000</v>
      </c>
      <c r="L42" s="29">
        <f t="shared" si="3"/>
        <v>0.154</v>
      </c>
      <c r="M42" s="27">
        <v>27.5</v>
      </c>
      <c r="N42" s="13"/>
    </row>
    <row r="43" spans="1:14" ht="69.95" customHeight="1">
      <c r="A43" s="11"/>
      <c r="B43" s="27">
        <v>7</v>
      </c>
      <c r="C43" s="298" t="s">
        <v>68</v>
      </c>
      <c r="D43" s="299"/>
      <c r="E43" s="300"/>
      <c r="F43" s="298" t="s">
        <v>69</v>
      </c>
      <c r="G43" s="299"/>
      <c r="H43" s="300"/>
      <c r="I43" s="27">
        <v>7</v>
      </c>
      <c r="J43" s="27">
        <f t="shared" si="2"/>
        <v>330</v>
      </c>
      <c r="K43" s="28">
        <v>75000</v>
      </c>
      <c r="L43" s="29">
        <f t="shared" ref="L43" si="4">(I43*J43)/K43</f>
        <v>3.0800000000000001E-2</v>
      </c>
      <c r="M43" s="27">
        <v>5.5</v>
      </c>
      <c r="N43" s="13"/>
    </row>
    <row r="44" spans="1:14" ht="74.25" customHeight="1">
      <c r="A44" s="11"/>
      <c r="B44" s="27">
        <v>8</v>
      </c>
      <c r="C44" s="298" t="s">
        <v>70</v>
      </c>
      <c r="D44" s="299"/>
      <c r="E44" s="300"/>
      <c r="F44" s="298" t="s">
        <v>71</v>
      </c>
      <c r="G44" s="299"/>
      <c r="H44" s="300"/>
      <c r="I44" s="27">
        <v>7</v>
      </c>
      <c r="J44" s="27">
        <f t="shared" si="2"/>
        <v>1650</v>
      </c>
      <c r="K44" s="28">
        <v>75000</v>
      </c>
      <c r="L44" s="29">
        <f t="shared" si="0"/>
        <v>0.154</v>
      </c>
      <c r="M44" s="27">
        <v>27.5</v>
      </c>
      <c r="N44" s="13"/>
    </row>
    <row r="45" spans="1:14" ht="87.75" customHeight="1">
      <c r="A45" s="11"/>
      <c r="B45" s="27">
        <v>9</v>
      </c>
      <c r="C45" s="298" t="s">
        <v>72</v>
      </c>
      <c r="D45" s="299"/>
      <c r="E45" s="300"/>
      <c r="F45" s="298" t="s">
        <v>73</v>
      </c>
      <c r="G45" s="299"/>
      <c r="H45" s="300"/>
      <c r="I45" s="27">
        <v>7</v>
      </c>
      <c r="J45" s="27">
        <f t="shared" si="2"/>
        <v>330</v>
      </c>
      <c r="K45" s="28">
        <v>75000</v>
      </c>
      <c r="L45" s="29">
        <f t="shared" si="0"/>
        <v>3.0800000000000001E-2</v>
      </c>
      <c r="M45" s="27">
        <v>5.5</v>
      </c>
      <c r="N45" s="13"/>
    </row>
    <row r="46" spans="1:14" ht="86.45" customHeight="1">
      <c r="A46" s="11"/>
      <c r="B46" s="27">
        <v>10</v>
      </c>
      <c r="C46" s="298" t="s">
        <v>74</v>
      </c>
      <c r="D46" s="299"/>
      <c r="E46" s="300"/>
      <c r="F46" s="298" t="s">
        <v>75</v>
      </c>
      <c r="G46" s="299"/>
      <c r="H46" s="300"/>
      <c r="I46" s="27">
        <v>6</v>
      </c>
      <c r="J46" s="27">
        <f t="shared" si="2"/>
        <v>330</v>
      </c>
      <c r="K46" s="28">
        <v>75000</v>
      </c>
      <c r="L46" s="29">
        <f t="shared" ref="L46" si="5">(I46*J46)/K46</f>
        <v>2.64E-2</v>
      </c>
      <c r="M46" s="27">
        <v>5.5</v>
      </c>
      <c r="N46" s="13"/>
    </row>
    <row r="47" spans="1:14" ht="84.6" customHeight="1">
      <c r="A47" s="11"/>
      <c r="B47" s="27">
        <v>11</v>
      </c>
      <c r="C47" s="298" t="s">
        <v>76</v>
      </c>
      <c r="D47" s="299"/>
      <c r="E47" s="300"/>
      <c r="F47" s="301" t="s">
        <v>77</v>
      </c>
      <c r="G47" s="302"/>
      <c r="H47" s="303"/>
      <c r="I47" s="27">
        <v>7</v>
      </c>
      <c r="J47" s="27">
        <f t="shared" si="2"/>
        <v>330</v>
      </c>
      <c r="K47" s="28">
        <v>75000</v>
      </c>
      <c r="L47" s="29">
        <f t="shared" ref="L47" si="6">(I47*J47)/K47</f>
        <v>3.0800000000000001E-2</v>
      </c>
      <c r="M47" s="27">
        <v>5.5</v>
      </c>
      <c r="N47" s="13"/>
    </row>
    <row r="48" spans="1:14" ht="73.150000000000006" customHeight="1">
      <c r="A48" s="11"/>
      <c r="B48" s="27">
        <v>12</v>
      </c>
      <c r="C48" s="298" t="s">
        <v>78</v>
      </c>
      <c r="D48" s="299"/>
      <c r="E48" s="300"/>
      <c r="F48" s="298" t="s">
        <v>79</v>
      </c>
      <c r="G48" s="299"/>
      <c r="H48" s="300"/>
      <c r="I48" s="27">
        <v>7</v>
      </c>
      <c r="J48" s="27">
        <f t="shared" si="2"/>
        <v>330</v>
      </c>
      <c r="K48" s="28">
        <v>75000</v>
      </c>
      <c r="L48" s="29">
        <f t="shared" si="0"/>
        <v>3.0800000000000001E-2</v>
      </c>
      <c r="M48" s="27">
        <v>5.5</v>
      </c>
      <c r="N48" s="13"/>
    </row>
    <row r="49" spans="1:14" ht="102.75" customHeight="1">
      <c r="A49" s="11"/>
      <c r="B49" s="27">
        <v>13</v>
      </c>
      <c r="C49" s="298" t="s">
        <v>80</v>
      </c>
      <c r="D49" s="299"/>
      <c r="E49" s="300"/>
      <c r="F49" s="298" t="s">
        <v>81</v>
      </c>
      <c r="G49" s="299"/>
      <c r="H49" s="300"/>
      <c r="I49" s="27">
        <v>7</v>
      </c>
      <c r="J49" s="27">
        <f t="shared" si="2"/>
        <v>330</v>
      </c>
      <c r="K49" s="28">
        <v>75000</v>
      </c>
      <c r="L49" s="29">
        <f t="shared" si="0"/>
        <v>3.0800000000000001E-2</v>
      </c>
      <c r="M49" s="27">
        <v>5.5</v>
      </c>
      <c r="N49" s="13"/>
    </row>
    <row r="50" spans="1:14" ht="63.75" customHeight="1">
      <c r="A50" s="11"/>
      <c r="B50" s="27">
        <v>14</v>
      </c>
      <c r="C50" s="304" t="s">
        <v>82</v>
      </c>
      <c r="D50" s="305"/>
      <c r="E50" s="306"/>
      <c r="F50" s="298" t="s">
        <v>83</v>
      </c>
      <c r="G50" s="299"/>
      <c r="H50" s="300"/>
      <c r="I50" s="27">
        <v>7</v>
      </c>
      <c r="J50" s="27">
        <f t="shared" si="2"/>
        <v>330</v>
      </c>
      <c r="K50" s="28">
        <v>75000</v>
      </c>
      <c r="L50" s="29">
        <f t="shared" ref="L50:L51" si="7">(I50*J50)/K50</f>
        <v>3.0800000000000001E-2</v>
      </c>
      <c r="M50" s="27">
        <v>5.5</v>
      </c>
      <c r="N50" s="33"/>
    </row>
    <row r="51" spans="1:14" ht="82.5" customHeight="1">
      <c r="A51" s="11"/>
      <c r="B51" s="27">
        <v>15</v>
      </c>
      <c r="C51" s="304" t="s">
        <v>84</v>
      </c>
      <c r="D51" s="305"/>
      <c r="E51" s="306"/>
      <c r="F51" s="298" t="s">
        <v>85</v>
      </c>
      <c r="G51" s="299"/>
      <c r="H51" s="300"/>
      <c r="I51" s="27">
        <v>5</v>
      </c>
      <c r="J51" s="27">
        <f t="shared" si="2"/>
        <v>330</v>
      </c>
      <c r="K51" s="28">
        <v>75000</v>
      </c>
      <c r="L51" s="29">
        <f t="shared" si="7"/>
        <v>2.1999999999999999E-2</v>
      </c>
      <c r="M51" s="27">
        <v>5.5</v>
      </c>
      <c r="N51" s="13"/>
    </row>
    <row r="52" spans="1:14" ht="82.5" customHeight="1">
      <c r="A52" s="95"/>
      <c r="B52" s="96">
        <v>16</v>
      </c>
      <c r="C52" s="298" t="s">
        <v>86</v>
      </c>
      <c r="D52" s="299"/>
      <c r="E52" s="300"/>
      <c r="F52" s="307" t="s">
        <v>87</v>
      </c>
      <c r="G52" s="308"/>
      <c r="H52" s="309"/>
      <c r="I52" s="96">
        <v>6</v>
      </c>
      <c r="J52" s="96">
        <f t="shared" si="2"/>
        <v>330</v>
      </c>
      <c r="K52" s="97">
        <v>75000</v>
      </c>
      <c r="L52" s="98">
        <f t="shared" si="0"/>
        <v>2.64E-2</v>
      </c>
      <c r="M52" s="96">
        <v>5.5</v>
      </c>
    </row>
    <row r="53" spans="1:14" ht="124.5" customHeight="1">
      <c r="A53" s="240"/>
      <c r="B53" s="27">
        <v>17</v>
      </c>
      <c r="C53" s="304" t="s">
        <v>88</v>
      </c>
      <c r="D53" s="305"/>
      <c r="E53" s="306"/>
      <c r="F53" s="301" t="s">
        <v>89</v>
      </c>
      <c r="G53" s="302"/>
      <c r="H53" s="303"/>
      <c r="I53" s="27">
        <v>6</v>
      </c>
      <c r="J53" s="27">
        <f>M65*60</f>
        <v>330</v>
      </c>
      <c r="K53" s="28">
        <v>75000</v>
      </c>
      <c r="L53" s="29">
        <f t="shared" ref="L53:L54" si="8">(I53*J53)/K53</f>
        <v>2.64E-2</v>
      </c>
      <c r="M53" s="89"/>
    </row>
    <row r="54" spans="1:14" ht="46.5" customHeight="1">
      <c r="A54" s="11"/>
      <c r="B54" s="27">
        <v>18</v>
      </c>
      <c r="C54" s="298" t="s">
        <v>1150</v>
      </c>
      <c r="D54" s="299"/>
      <c r="E54" s="300"/>
      <c r="F54" s="298" t="s">
        <v>90</v>
      </c>
      <c r="G54" s="299"/>
      <c r="H54" s="300"/>
      <c r="I54" s="30">
        <v>7</v>
      </c>
      <c r="J54" s="30">
        <v>1200</v>
      </c>
      <c r="K54" s="31">
        <v>75000</v>
      </c>
      <c r="L54" s="32">
        <f t="shared" si="8"/>
        <v>0.112</v>
      </c>
      <c r="M54" s="11"/>
    </row>
    <row r="55" spans="1:14" ht="63.6" customHeight="1">
      <c r="A55" s="11"/>
      <c r="B55" s="27">
        <v>19</v>
      </c>
      <c r="C55" s="298" t="s">
        <v>91</v>
      </c>
      <c r="D55" s="299"/>
      <c r="E55" s="300"/>
      <c r="F55" s="298" t="s">
        <v>92</v>
      </c>
      <c r="G55" s="299"/>
      <c r="H55" s="300"/>
      <c r="I55" s="27">
        <v>7</v>
      </c>
      <c r="J55" s="27">
        <f>M67*60</f>
        <v>330</v>
      </c>
      <c r="K55" s="28">
        <v>75000</v>
      </c>
      <c r="L55" s="29">
        <f t="shared" si="0"/>
        <v>3.0800000000000001E-2</v>
      </c>
      <c r="M55" s="11"/>
    </row>
    <row r="56" spans="1:14" ht="21" customHeight="1">
      <c r="A56" s="11"/>
      <c r="B56" s="310" t="s">
        <v>93</v>
      </c>
      <c r="C56" s="311"/>
      <c r="D56" s="311"/>
      <c r="E56" s="311"/>
      <c r="F56" s="311"/>
      <c r="G56" s="311"/>
      <c r="H56" s="311"/>
      <c r="I56" s="311"/>
      <c r="J56" s="311"/>
      <c r="K56" s="312"/>
      <c r="L56" s="34">
        <f>SUM(L33:L55)</f>
        <v>1.1812000000000005</v>
      </c>
      <c r="M56" s="11"/>
    </row>
    <row r="57" spans="1:14" ht="20.100000000000001" customHeight="1">
      <c r="A57" s="11"/>
      <c r="B57" s="310" t="s">
        <v>94</v>
      </c>
      <c r="C57" s="311"/>
      <c r="D57" s="311"/>
      <c r="E57" s="311"/>
      <c r="F57" s="311"/>
      <c r="G57" s="311"/>
      <c r="H57" s="311"/>
      <c r="I57" s="311"/>
      <c r="J57" s="311"/>
      <c r="K57" s="312"/>
      <c r="L57" s="36">
        <f>ROUNDDOWN($L$56,0)</f>
        <v>1</v>
      </c>
      <c r="M57" s="11"/>
    </row>
    <row r="58" spans="1:14" ht="15" customHeight="1">
      <c r="A58" s="11"/>
      <c r="B58" s="10"/>
      <c r="C58" s="10"/>
      <c r="D58" s="10"/>
      <c r="E58" s="10"/>
      <c r="F58" s="9"/>
      <c r="G58" s="9"/>
      <c r="H58" s="10"/>
      <c r="I58" s="10"/>
      <c r="J58" s="10"/>
      <c r="K58" s="10"/>
      <c r="L58" s="10"/>
      <c r="M58" s="11"/>
    </row>
    <row r="59" spans="1:14" ht="24.95" customHeight="1">
      <c r="A59" s="11">
        <v>7</v>
      </c>
      <c r="B59" s="313" t="s">
        <v>96</v>
      </c>
      <c r="C59" s="313"/>
      <c r="D59" s="313"/>
      <c r="E59" s="313"/>
      <c r="F59" s="9" t="s">
        <v>3</v>
      </c>
      <c r="G59" s="9"/>
      <c r="H59" s="10"/>
      <c r="I59" s="10"/>
      <c r="J59" s="10"/>
      <c r="K59" s="10"/>
      <c r="L59" s="10"/>
      <c r="M59" s="11"/>
    </row>
    <row r="60" spans="1:14" ht="15" customHeight="1">
      <c r="A60" s="11"/>
      <c r="B60" s="342" t="s">
        <v>49</v>
      </c>
      <c r="C60" s="358" t="s">
        <v>96</v>
      </c>
      <c r="D60" s="359"/>
      <c r="E60" s="359"/>
      <c r="F60" s="359"/>
      <c r="G60" s="359"/>
      <c r="H60" s="360"/>
      <c r="I60" s="364" t="s">
        <v>97</v>
      </c>
      <c r="J60" s="364"/>
      <c r="K60" s="364"/>
      <c r="L60" s="364"/>
      <c r="M60" s="11"/>
    </row>
    <row r="61" spans="1:14" ht="14.65" customHeight="1">
      <c r="A61" s="101"/>
      <c r="B61" s="342"/>
      <c r="C61" s="361"/>
      <c r="D61" s="362"/>
      <c r="E61" s="362"/>
      <c r="F61" s="362"/>
      <c r="G61" s="362"/>
      <c r="H61" s="363"/>
      <c r="I61" s="364"/>
      <c r="J61" s="364"/>
      <c r="K61" s="364"/>
      <c r="L61" s="364"/>
      <c r="M61" s="11"/>
    </row>
    <row r="62" spans="1:14" ht="15.4" customHeight="1">
      <c r="A62" s="11"/>
      <c r="B62" s="24">
        <v>1</v>
      </c>
      <c r="C62" s="298" t="str">
        <f>F33</f>
        <v>Rencana kegiatan dan anggaran</v>
      </c>
      <c r="D62" s="299"/>
      <c r="E62" s="299"/>
      <c r="F62" s="299"/>
      <c r="G62" s="299"/>
      <c r="H62" s="300"/>
      <c r="I62" s="314" t="s">
        <v>98</v>
      </c>
      <c r="J62" s="315"/>
      <c r="K62" s="315"/>
      <c r="L62" s="316"/>
      <c r="M62" s="11"/>
    </row>
    <row r="63" spans="1:14" ht="15.4" customHeight="1">
      <c r="A63" s="11"/>
      <c r="B63" s="24">
        <v>2</v>
      </c>
      <c r="C63" s="298" t="str">
        <f>F34</f>
        <v>Jadwal dan Pembagian tugas</v>
      </c>
      <c r="D63" s="299"/>
      <c r="E63" s="299"/>
      <c r="F63" s="299"/>
      <c r="G63" s="299"/>
      <c r="H63" s="300"/>
      <c r="I63" s="314" t="s">
        <v>98</v>
      </c>
      <c r="J63" s="315"/>
      <c r="K63" s="315"/>
      <c r="L63" s="316"/>
      <c r="M63" s="11"/>
    </row>
    <row r="64" spans="1:14" ht="15.4" customHeight="1">
      <c r="A64" s="11"/>
      <c r="B64" s="24">
        <v>3</v>
      </c>
      <c r="C64" s="298" t="str">
        <f>F35</f>
        <v>Notulensi arahan dan pelaksanaan tugas</v>
      </c>
      <c r="D64" s="299"/>
      <c r="E64" s="299"/>
      <c r="F64" s="299"/>
      <c r="G64" s="299"/>
      <c r="H64" s="300"/>
      <c r="I64" s="314" t="s">
        <v>98</v>
      </c>
      <c r="J64" s="315"/>
      <c r="K64" s="315"/>
      <c r="L64" s="316"/>
      <c r="M64" s="132"/>
    </row>
    <row r="65" spans="1:13" ht="20.25" customHeight="1">
      <c r="A65" s="11"/>
      <c r="B65" s="24">
        <v>4</v>
      </c>
      <c r="C65" s="298" t="str">
        <f>F36</f>
        <v>Naskah Dokumen</v>
      </c>
      <c r="D65" s="299"/>
      <c r="E65" s="299"/>
      <c r="F65" s="299"/>
      <c r="G65" s="299"/>
      <c r="H65" s="300"/>
      <c r="I65" s="314" t="s">
        <v>98</v>
      </c>
      <c r="J65" s="315"/>
      <c r="K65" s="315"/>
      <c r="L65" s="316"/>
      <c r="M65" s="27">
        <v>5.5</v>
      </c>
    </row>
    <row r="66" spans="1:13" ht="18.75" customHeight="1">
      <c r="A66" s="11"/>
      <c r="B66" s="24">
        <v>5</v>
      </c>
      <c r="C66" s="298" t="str">
        <f t="shared" ref="C66:C77" si="9">F41</f>
        <v>Notulensi arahan dan pelaksanaan tugas</v>
      </c>
      <c r="D66" s="299"/>
      <c r="E66" s="299"/>
      <c r="F66" s="299"/>
      <c r="G66" s="299"/>
      <c r="H66" s="300"/>
      <c r="I66" s="314" t="s">
        <v>98</v>
      </c>
      <c r="J66" s="315"/>
      <c r="K66" s="315"/>
      <c r="L66" s="316"/>
      <c r="M66" s="30">
        <v>27.5</v>
      </c>
    </row>
    <row r="67" spans="1:13" ht="15" customHeight="1">
      <c r="A67" s="11"/>
      <c r="B67" s="24">
        <v>6</v>
      </c>
      <c r="C67" s="298" t="str">
        <f t="shared" si="9"/>
        <v>Laporan Pelaksanaan Kegiatan</v>
      </c>
      <c r="D67" s="299"/>
      <c r="E67" s="299"/>
      <c r="F67" s="299"/>
      <c r="G67" s="299"/>
      <c r="H67" s="300"/>
      <c r="I67" s="314" t="s">
        <v>98</v>
      </c>
      <c r="J67" s="315"/>
      <c r="K67" s="315"/>
      <c r="L67" s="316"/>
      <c r="M67" s="27">
        <v>5.5</v>
      </c>
    </row>
    <row r="68" spans="1:13" ht="18" customHeight="1">
      <c r="A68" s="11"/>
      <c r="B68" s="24">
        <v>7</v>
      </c>
      <c r="C68" s="298" t="str">
        <f t="shared" si="9"/>
        <v>Laporan Kegiatan Pemberdayaan Masyarakat</v>
      </c>
      <c r="D68" s="299"/>
      <c r="E68" s="299"/>
      <c r="F68" s="299"/>
      <c r="G68" s="299"/>
      <c r="H68" s="300"/>
      <c r="I68" s="314" t="s">
        <v>99</v>
      </c>
      <c r="J68" s="315"/>
      <c r="K68" s="315"/>
      <c r="L68" s="316"/>
      <c r="M68" s="34"/>
    </row>
    <row r="69" spans="1:13" ht="24.6" customHeight="1">
      <c r="A69" s="11"/>
      <c r="B69" s="24">
        <v>8</v>
      </c>
      <c r="C69" s="298" t="str">
        <f t="shared" si="9"/>
        <v>Laporan Kegiatan ketentraman dan ketertiban umum</v>
      </c>
      <c r="D69" s="299"/>
      <c r="E69" s="299"/>
      <c r="F69" s="299"/>
      <c r="G69" s="299"/>
      <c r="H69" s="300"/>
      <c r="I69" s="314" t="s">
        <v>99</v>
      </c>
      <c r="J69" s="315"/>
      <c r="K69" s="315"/>
      <c r="L69" s="316"/>
      <c r="M69" s="226"/>
    </row>
    <row r="70" spans="1:13" ht="27" customHeight="1">
      <c r="A70" s="11"/>
      <c r="B70" s="24">
        <v>9</v>
      </c>
      <c r="C70" s="298" t="str">
        <f t="shared" si="9"/>
        <v>Laporan Kegiatan penegakan Perda dan Peraturan Bupati</v>
      </c>
      <c r="D70" s="299"/>
      <c r="E70" s="299"/>
      <c r="F70" s="299"/>
      <c r="G70" s="299"/>
      <c r="H70" s="300"/>
      <c r="I70" s="314" t="s">
        <v>99</v>
      </c>
      <c r="J70" s="315"/>
      <c r="K70" s="315"/>
      <c r="L70" s="316"/>
      <c r="M70" s="10"/>
    </row>
    <row r="71" spans="1:13" ht="30.75" customHeight="1">
      <c r="A71" s="11"/>
      <c r="B71" s="24">
        <v>10</v>
      </c>
      <c r="C71" s="298" t="str">
        <f t="shared" si="9"/>
        <v>Laporan Kegiatan pemeliharaan prasarana dan sarana pelayanan umum</v>
      </c>
      <c r="D71" s="299"/>
      <c r="E71" s="299"/>
      <c r="F71" s="299"/>
      <c r="G71" s="299"/>
      <c r="H71" s="300"/>
      <c r="I71" s="314" t="s">
        <v>99</v>
      </c>
      <c r="J71" s="315"/>
      <c r="K71" s="315"/>
      <c r="L71" s="316"/>
      <c r="M71" s="10"/>
    </row>
    <row r="72" spans="1:13" ht="24" customHeight="1">
      <c r="A72" s="11"/>
      <c r="B72" s="24">
        <v>11</v>
      </c>
      <c r="C72" s="298" t="str">
        <f t="shared" si="9"/>
        <v>Laporan Kegiatan Sosial Kemasyarakatan</v>
      </c>
      <c r="D72" s="299"/>
      <c r="E72" s="299"/>
      <c r="F72" s="299"/>
      <c r="G72" s="299"/>
      <c r="H72" s="300"/>
      <c r="I72" s="314" t="s">
        <v>99</v>
      </c>
      <c r="J72" s="315"/>
      <c r="K72" s="315"/>
      <c r="L72" s="316"/>
      <c r="M72" s="19"/>
    </row>
    <row r="73" spans="1:13" ht="25.9" customHeight="1">
      <c r="A73" s="11"/>
      <c r="B73" s="24">
        <v>12</v>
      </c>
      <c r="C73" s="298" t="str">
        <f t="shared" si="9"/>
        <v xml:space="preserve">Laporan Kegiatan bidang mental dan  keagamaan </v>
      </c>
      <c r="D73" s="299"/>
      <c r="E73" s="299"/>
      <c r="F73" s="299"/>
      <c r="G73" s="299"/>
      <c r="H73" s="300"/>
      <c r="I73" s="314" t="s">
        <v>99</v>
      </c>
      <c r="J73" s="315"/>
      <c r="K73" s="315"/>
      <c r="L73" s="316"/>
      <c r="M73" s="19"/>
    </row>
    <row r="74" spans="1:13" ht="19.5" customHeight="1">
      <c r="A74" s="11"/>
      <c r="B74" s="24">
        <v>13</v>
      </c>
      <c r="C74" s="298" t="str">
        <f t="shared" si="9"/>
        <v>Laporan Kegiatan Pemerintahan</v>
      </c>
      <c r="D74" s="299"/>
      <c r="E74" s="299"/>
      <c r="F74" s="299"/>
      <c r="G74" s="299"/>
      <c r="H74" s="300"/>
      <c r="I74" s="314" t="s">
        <v>99</v>
      </c>
      <c r="J74" s="315"/>
      <c r="K74" s="315"/>
      <c r="L74" s="316"/>
      <c r="M74" s="38"/>
    </row>
    <row r="75" spans="1:13" ht="21" customHeight="1">
      <c r="A75" s="11"/>
      <c r="B75" s="24">
        <v>14</v>
      </c>
      <c r="C75" s="298" t="str">
        <f t="shared" si="9"/>
        <v>Laporan Kegiatan Pengawasan</v>
      </c>
      <c r="D75" s="299"/>
      <c r="E75" s="299"/>
      <c r="F75" s="299"/>
      <c r="G75" s="299"/>
      <c r="H75" s="300"/>
      <c r="I75" s="314" t="s">
        <v>99</v>
      </c>
      <c r="J75" s="315"/>
      <c r="K75" s="315"/>
      <c r="L75" s="316"/>
      <c r="M75" s="38"/>
    </row>
    <row r="76" spans="1:13" ht="21" customHeight="1">
      <c r="A76" s="11"/>
      <c r="B76" s="24">
        <v>15</v>
      </c>
      <c r="C76" s="298" t="str">
        <f t="shared" si="9"/>
        <v>Laporan Kegiatan unit pemerintahan daerah</v>
      </c>
      <c r="D76" s="299"/>
      <c r="E76" s="299"/>
      <c r="F76" s="299"/>
      <c r="G76" s="299"/>
      <c r="H76" s="300"/>
      <c r="I76" s="314" t="s">
        <v>99</v>
      </c>
      <c r="J76" s="315"/>
      <c r="K76" s="315"/>
      <c r="L76" s="316"/>
      <c r="M76" s="38"/>
    </row>
    <row r="77" spans="1:13" ht="30.95" customHeight="1">
      <c r="A77" s="11"/>
      <c r="B77" s="24">
        <v>16</v>
      </c>
      <c r="C77" s="298" t="str">
        <f t="shared" si="9"/>
        <v>Laporan Kegiatan pelaksanaan peraturan perundang-undangan</v>
      </c>
      <c r="D77" s="299"/>
      <c r="E77" s="299"/>
      <c r="F77" s="299"/>
      <c r="G77" s="299"/>
      <c r="H77" s="300"/>
      <c r="I77" s="314" t="s">
        <v>99</v>
      </c>
      <c r="J77" s="315"/>
      <c r="K77" s="315"/>
      <c r="L77" s="316"/>
      <c r="M77" s="38"/>
    </row>
    <row r="78" spans="1:13" ht="48.6" customHeight="1">
      <c r="A78" s="11"/>
      <c r="B78" s="24">
        <v>17</v>
      </c>
      <c r="C78" s="298" t="s">
        <v>88</v>
      </c>
      <c r="D78" s="299"/>
      <c r="E78" s="299"/>
      <c r="F78" s="299"/>
      <c r="G78" s="299"/>
      <c r="H78" s="300"/>
      <c r="I78" s="314" t="s">
        <v>99</v>
      </c>
      <c r="J78" s="315"/>
      <c r="K78" s="315"/>
      <c r="L78" s="316"/>
      <c r="M78" s="38"/>
    </row>
    <row r="79" spans="1:13" ht="33.75" customHeight="1">
      <c r="A79" s="11"/>
      <c r="B79" s="24">
        <v>18</v>
      </c>
      <c r="C79" s="298" t="str">
        <f t="shared" ref="C79:C80" si="10">F54</f>
        <v>Laporan pelaksanaan tugas Camat</v>
      </c>
      <c r="D79" s="299"/>
      <c r="E79" s="299"/>
      <c r="F79" s="299"/>
      <c r="G79" s="299"/>
      <c r="H79" s="300"/>
      <c r="I79" s="314" t="s">
        <v>99</v>
      </c>
      <c r="J79" s="315"/>
      <c r="K79" s="315"/>
      <c r="L79" s="316"/>
      <c r="M79" s="38"/>
    </row>
    <row r="80" spans="1:13" ht="28.5" customHeight="1">
      <c r="A80" s="11"/>
      <c r="B80" s="24">
        <v>19</v>
      </c>
      <c r="C80" s="298" t="str">
        <f t="shared" si="10"/>
        <v>Laporan tugas kedinasan lainnya</v>
      </c>
      <c r="D80" s="299"/>
      <c r="E80" s="299"/>
      <c r="F80" s="299"/>
      <c r="G80" s="299"/>
      <c r="H80" s="300"/>
      <c r="I80" s="314" t="s">
        <v>99</v>
      </c>
      <c r="J80" s="315"/>
      <c r="K80" s="315"/>
      <c r="L80" s="316"/>
      <c r="M80" s="38"/>
    </row>
    <row r="81" spans="1:14" ht="27.75" customHeight="1">
      <c r="A81" s="11"/>
      <c r="B81" s="38"/>
      <c r="C81" s="41"/>
      <c r="D81" s="41"/>
      <c r="E81" s="41"/>
      <c r="F81" s="41"/>
      <c r="G81" s="41"/>
      <c r="H81" s="41"/>
      <c r="I81" s="38"/>
      <c r="J81" s="38"/>
      <c r="K81" s="38"/>
      <c r="L81" s="38"/>
      <c r="M81" s="38"/>
    </row>
    <row r="82" spans="1:14" ht="29.25" customHeight="1">
      <c r="A82" s="11"/>
      <c r="B82" s="10"/>
      <c r="C82" s="10"/>
      <c r="D82" s="10"/>
      <c r="E82" s="10"/>
      <c r="F82" s="9"/>
      <c r="G82" s="9"/>
      <c r="H82" s="10"/>
      <c r="I82" s="10"/>
      <c r="J82" s="10"/>
      <c r="K82" s="10"/>
      <c r="L82" s="10"/>
      <c r="M82" s="38"/>
    </row>
    <row r="83" spans="1:14" ht="32.1" customHeight="1">
      <c r="A83" s="11">
        <v>8</v>
      </c>
      <c r="B83" s="313" t="s">
        <v>100</v>
      </c>
      <c r="C83" s="313"/>
      <c r="D83" s="313"/>
      <c r="E83" s="313"/>
      <c r="F83" s="9" t="s">
        <v>3</v>
      </c>
      <c r="G83" s="9"/>
      <c r="H83" s="10"/>
      <c r="I83" s="10"/>
      <c r="J83" s="10"/>
      <c r="K83" s="10"/>
      <c r="L83" s="10"/>
      <c r="M83" s="38"/>
    </row>
    <row r="84" spans="1:14" ht="18.75" customHeight="1">
      <c r="A84" s="11"/>
      <c r="B84" s="342" t="s">
        <v>49</v>
      </c>
      <c r="C84" s="354" t="s">
        <v>100</v>
      </c>
      <c r="D84" s="355"/>
      <c r="E84" s="355"/>
      <c r="F84" s="355"/>
      <c r="G84" s="355"/>
      <c r="H84" s="356"/>
      <c r="I84" s="342" t="s">
        <v>101</v>
      </c>
      <c r="J84" s="342"/>
      <c r="K84" s="342"/>
      <c r="L84" s="342"/>
      <c r="M84" s="38"/>
    </row>
    <row r="85" spans="1:14" ht="29.25" customHeight="1">
      <c r="A85" s="11"/>
      <c r="B85" s="342"/>
      <c r="C85" s="352"/>
      <c r="D85" s="353"/>
      <c r="E85" s="353"/>
      <c r="F85" s="353"/>
      <c r="G85" s="353"/>
      <c r="H85" s="357"/>
      <c r="I85" s="342"/>
      <c r="J85" s="342"/>
      <c r="K85" s="342"/>
      <c r="L85" s="342"/>
      <c r="M85" s="38"/>
    </row>
    <row r="86" spans="1:14" ht="15.4" customHeight="1">
      <c r="A86" s="11"/>
      <c r="B86" s="27">
        <v>1</v>
      </c>
      <c r="C86" s="317" t="s">
        <v>102</v>
      </c>
      <c r="D86" s="299"/>
      <c r="E86" s="299"/>
      <c r="F86" s="299"/>
      <c r="G86" s="299"/>
      <c r="H86" s="300"/>
      <c r="I86" s="318" t="s">
        <v>103</v>
      </c>
      <c r="J86" s="319"/>
      <c r="K86" s="319"/>
      <c r="L86" s="320"/>
      <c r="M86" s="38"/>
    </row>
    <row r="87" spans="1:14" ht="25.9" customHeight="1">
      <c r="A87" s="11"/>
      <c r="B87" s="27">
        <v>2</v>
      </c>
      <c r="C87" s="321" t="s">
        <v>104</v>
      </c>
      <c r="D87" s="319"/>
      <c r="E87" s="319"/>
      <c r="F87" s="319"/>
      <c r="G87" s="319"/>
      <c r="H87" s="320"/>
      <c r="I87" s="76" t="s">
        <v>105</v>
      </c>
      <c r="J87" s="54"/>
      <c r="K87" s="54"/>
      <c r="L87" s="94"/>
      <c r="M87" s="38"/>
    </row>
    <row r="88" spans="1:14" ht="25.5" customHeight="1">
      <c r="A88" s="11"/>
      <c r="B88" s="27">
        <v>3</v>
      </c>
      <c r="C88" s="321" t="s">
        <v>104</v>
      </c>
      <c r="D88" s="319"/>
      <c r="E88" s="319"/>
      <c r="F88" s="319"/>
      <c r="G88" s="319"/>
      <c r="H88" s="320"/>
      <c r="I88" s="298" t="s">
        <v>106</v>
      </c>
      <c r="J88" s="299"/>
      <c r="K88" s="299"/>
      <c r="L88" s="300"/>
      <c r="M88" s="38"/>
      <c r="N88" s="67"/>
    </row>
    <row r="89" spans="1:14" ht="33" customHeight="1">
      <c r="A89" s="11"/>
      <c r="B89" s="27">
        <v>4</v>
      </c>
      <c r="C89" s="321" t="s">
        <v>104</v>
      </c>
      <c r="D89" s="319"/>
      <c r="E89" s="319"/>
      <c r="F89" s="319"/>
      <c r="G89" s="319"/>
      <c r="H89" s="320"/>
      <c r="I89" s="298" t="s">
        <v>107</v>
      </c>
      <c r="J89" s="299"/>
      <c r="K89" s="299"/>
      <c r="L89" s="300"/>
      <c r="M89" s="38"/>
    </row>
    <row r="90" spans="1:14" ht="25.5" customHeight="1">
      <c r="A90" s="11"/>
      <c r="B90" s="27">
        <v>5</v>
      </c>
      <c r="C90" s="317" t="s">
        <v>108</v>
      </c>
      <c r="D90" s="299"/>
      <c r="E90" s="299"/>
      <c r="F90" s="299"/>
      <c r="G90" s="299"/>
      <c r="H90" s="300"/>
      <c r="I90" s="298" t="s">
        <v>109</v>
      </c>
      <c r="J90" s="299"/>
      <c r="K90" s="299"/>
      <c r="L90" s="300"/>
      <c r="M90" s="38"/>
    </row>
    <row r="91" spans="1:14" ht="23.65" customHeight="1">
      <c r="A91" s="11"/>
      <c r="B91" s="27">
        <v>6</v>
      </c>
      <c r="C91" s="317" t="s">
        <v>110</v>
      </c>
      <c r="D91" s="299"/>
      <c r="E91" s="299"/>
      <c r="F91" s="299"/>
      <c r="G91" s="299"/>
      <c r="H91" s="300"/>
      <c r="I91" s="298" t="s">
        <v>111</v>
      </c>
      <c r="J91" s="299"/>
      <c r="K91" s="299"/>
      <c r="L91" s="300"/>
      <c r="M91" s="38"/>
    </row>
    <row r="92" spans="1:14" ht="25.9" customHeight="1">
      <c r="A92" s="11"/>
      <c r="B92" s="27">
        <v>7</v>
      </c>
      <c r="C92" s="317" t="s">
        <v>112</v>
      </c>
      <c r="D92" s="299"/>
      <c r="E92" s="299"/>
      <c r="F92" s="299"/>
      <c r="G92" s="299"/>
      <c r="H92" s="300"/>
      <c r="I92" s="298" t="s">
        <v>113</v>
      </c>
      <c r="J92" s="299"/>
      <c r="K92" s="299"/>
      <c r="L92" s="300"/>
      <c r="M92" s="38"/>
    </row>
    <row r="93" spans="1:14" ht="22.15" customHeight="1">
      <c r="A93" s="11"/>
      <c r="B93" s="27">
        <v>8</v>
      </c>
      <c r="C93" s="317" t="s">
        <v>114</v>
      </c>
      <c r="D93" s="299"/>
      <c r="E93" s="299"/>
      <c r="F93" s="299"/>
      <c r="G93" s="299"/>
      <c r="H93" s="300"/>
      <c r="I93" s="298" t="s">
        <v>115</v>
      </c>
      <c r="J93" s="299"/>
      <c r="K93" s="299"/>
      <c r="L93" s="300"/>
      <c r="M93" s="38"/>
    </row>
    <row r="94" spans="1:14" ht="36.75" customHeight="1">
      <c r="A94" s="11"/>
      <c r="B94" s="27">
        <v>9</v>
      </c>
      <c r="C94" s="317" t="s">
        <v>116</v>
      </c>
      <c r="D94" s="299"/>
      <c r="E94" s="299"/>
      <c r="F94" s="299"/>
      <c r="G94" s="299"/>
      <c r="H94" s="300"/>
      <c r="I94" s="298" t="s">
        <v>117</v>
      </c>
      <c r="J94" s="299"/>
      <c r="K94" s="299"/>
      <c r="L94" s="300"/>
      <c r="M94" s="38"/>
    </row>
    <row r="95" spans="1:14" ht="28.5" customHeight="1">
      <c r="A95" s="11"/>
      <c r="B95" s="27">
        <v>10</v>
      </c>
      <c r="C95" s="317" t="s">
        <v>118</v>
      </c>
      <c r="D95" s="299"/>
      <c r="E95" s="299"/>
      <c r="F95" s="299"/>
      <c r="G95" s="299"/>
      <c r="H95" s="300"/>
      <c r="I95" s="298" t="s">
        <v>119</v>
      </c>
      <c r="J95" s="299"/>
      <c r="K95" s="299"/>
      <c r="L95" s="300"/>
      <c r="M95" s="10"/>
    </row>
    <row r="96" spans="1:14" ht="29.1" customHeight="1">
      <c r="A96" s="11"/>
      <c r="B96" s="27">
        <v>11</v>
      </c>
      <c r="C96" s="317" t="s">
        <v>120</v>
      </c>
      <c r="D96" s="299"/>
      <c r="E96" s="299"/>
      <c r="F96" s="299"/>
      <c r="G96" s="299"/>
      <c r="H96" s="300"/>
      <c r="I96" s="298" t="s">
        <v>119</v>
      </c>
      <c r="J96" s="299"/>
      <c r="K96" s="299"/>
      <c r="L96" s="300"/>
      <c r="M96" s="10"/>
    </row>
    <row r="97" spans="1:16" ht="30" customHeight="1">
      <c r="A97" s="11"/>
      <c r="B97" s="27">
        <v>12</v>
      </c>
      <c r="C97" s="321" t="s">
        <v>121</v>
      </c>
      <c r="D97" s="319"/>
      <c r="E97" s="319"/>
      <c r="F97" s="319"/>
      <c r="G97" s="319"/>
      <c r="H97" s="320"/>
      <c r="I97" s="298" t="s">
        <v>122</v>
      </c>
      <c r="J97" s="299"/>
      <c r="K97" s="299"/>
      <c r="L97" s="300"/>
      <c r="M97" s="11"/>
    </row>
    <row r="98" spans="1:16" ht="51" customHeight="1">
      <c r="A98" s="11"/>
      <c r="B98" s="27">
        <v>13</v>
      </c>
      <c r="C98" s="317" t="s">
        <v>123</v>
      </c>
      <c r="D98" s="299"/>
      <c r="E98" s="299"/>
      <c r="F98" s="299"/>
      <c r="G98" s="299"/>
      <c r="H98" s="300"/>
      <c r="I98" s="298" t="s">
        <v>115</v>
      </c>
      <c r="J98" s="299"/>
      <c r="K98" s="299"/>
      <c r="L98" s="300"/>
      <c r="M98" s="11"/>
    </row>
    <row r="99" spans="1:16" ht="36.75" customHeight="1">
      <c r="A99" s="11"/>
      <c r="B99" s="27">
        <v>14</v>
      </c>
      <c r="C99" s="321" t="s">
        <v>124</v>
      </c>
      <c r="D99" s="319"/>
      <c r="E99" s="319"/>
      <c r="F99" s="319"/>
      <c r="G99" s="319"/>
      <c r="H99" s="320"/>
      <c r="I99" s="298" t="s">
        <v>125</v>
      </c>
      <c r="J99" s="299"/>
      <c r="K99" s="299"/>
      <c r="L99" s="300"/>
      <c r="M99" s="8"/>
    </row>
    <row r="100" spans="1:16" ht="42" customHeight="1">
      <c r="A100" s="11"/>
      <c r="B100" s="27">
        <v>15</v>
      </c>
      <c r="C100" s="321" t="s">
        <v>126</v>
      </c>
      <c r="D100" s="319"/>
      <c r="E100" s="319"/>
      <c r="F100" s="319"/>
      <c r="G100" s="319"/>
      <c r="H100" s="320"/>
      <c r="I100" s="298" t="s">
        <v>127</v>
      </c>
      <c r="J100" s="299"/>
      <c r="K100" s="299"/>
      <c r="L100" s="300"/>
    </row>
    <row r="101" spans="1:16" ht="35.25" customHeight="1">
      <c r="A101" s="11"/>
      <c r="B101" s="27">
        <v>16</v>
      </c>
      <c r="C101" s="321" t="s">
        <v>128</v>
      </c>
      <c r="D101" s="319"/>
      <c r="E101" s="319"/>
      <c r="F101" s="319"/>
      <c r="G101" s="319"/>
      <c r="H101" s="320"/>
      <c r="I101" s="298" t="s">
        <v>115</v>
      </c>
      <c r="J101" s="299"/>
      <c r="K101" s="299"/>
      <c r="L101" s="300"/>
      <c r="M101" s="39"/>
      <c r="N101" s="322"/>
      <c r="O101" s="322"/>
      <c r="P101" s="322"/>
    </row>
    <row r="102" spans="1:16" ht="42.75" customHeight="1">
      <c r="A102" s="11"/>
      <c r="B102" s="27">
        <v>17</v>
      </c>
      <c r="C102" s="321" t="s">
        <v>129</v>
      </c>
      <c r="D102" s="319"/>
      <c r="E102" s="319"/>
      <c r="F102" s="319"/>
      <c r="G102" s="319"/>
      <c r="H102" s="320"/>
      <c r="I102" s="298" t="s">
        <v>130</v>
      </c>
      <c r="J102" s="299"/>
      <c r="K102" s="299"/>
      <c r="L102" s="300"/>
      <c r="M102" s="39"/>
      <c r="N102" s="322"/>
      <c r="O102" s="322"/>
      <c r="P102" s="322"/>
    </row>
    <row r="103" spans="1:16" ht="37.5" customHeight="1">
      <c r="A103" s="11"/>
      <c r="B103" s="27">
        <v>18</v>
      </c>
      <c r="C103" s="321" t="s">
        <v>131</v>
      </c>
      <c r="D103" s="319"/>
      <c r="E103" s="319"/>
      <c r="F103" s="319"/>
      <c r="G103" s="319"/>
      <c r="H103" s="320"/>
      <c r="I103" s="298" t="s">
        <v>132</v>
      </c>
      <c r="J103" s="299"/>
      <c r="K103" s="299"/>
      <c r="L103" s="300"/>
      <c r="M103" s="12"/>
      <c r="N103" s="322"/>
      <c r="O103" s="322"/>
      <c r="P103" s="322"/>
    </row>
    <row r="104" spans="1:16" ht="45" customHeight="1">
      <c r="A104" s="11"/>
      <c r="B104" s="27">
        <v>19</v>
      </c>
      <c r="C104" s="321" t="s">
        <v>133</v>
      </c>
      <c r="D104" s="319"/>
      <c r="E104" s="319"/>
      <c r="F104" s="319"/>
      <c r="G104" s="319"/>
      <c r="H104" s="320"/>
      <c r="I104" s="298" t="s">
        <v>134</v>
      </c>
      <c r="J104" s="299"/>
      <c r="K104" s="299"/>
      <c r="L104" s="300"/>
      <c r="M104" s="40"/>
      <c r="N104" s="322"/>
      <c r="O104" s="322"/>
      <c r="P104" s="322"/>
    </row>
    <row r="105" spans="1:16" ht="21" customHeight="1">
      <c r="A105" s="11"/>
      <c r="B105" s="11"/>
      <c r="C105" s="9"/>
      <c r="D105" s="9"/>
      <c r="E105" s="9"/>
      <c r="F105" s="9"/>
      <c r="G105" s="9"/>
      <c r="H105" s="9"/>
      <c r="I105" s="41"/>
      <c r="J105" s="41"/>
      <c r="K105" s="41"/>
      <c r="L105" s="41"/>
      <c r="M105" s="40"/>
      <c r="N105" s="322"/>
      <c r="O105" s="322"/>
      <c r="P105" s="322"/>
    </row>
    <row r="106" spans="1:16" ht="24.6" customHeight="1">
      <c r="A106" s="11">
        <v>9</v>
      </c>
      <c r="B106" s="313" t="s">
        <v>135</v>
      </c>
      <c r="C106" s="313"/>
      <c r="D106" s="313"/>
      <c r="E106" s="313"/>
      <c r="F106" s="9" t="s">
        <v>3</v>
      </c>
      <c r="G106" s="9"/>
      <c r="H106" s="10"/>
      <c r="I106" s="10"/>
      <c r="J106" s="10"/>
      <c r="K106" s="10"/>
      <c r="L106" s="10"/>
      <c r="M106" s="66"/>
      <c r="N106" s="322"/>
      <c r="O106" s="322"/>
      <c r="P106" s="322"/>
    </row>
    <row r="107" spans="1:16" ht="27" customHeight="1">
      <c r="A107" s="11"/>
      <c r="B107" s="342" t="s">
        <v>49</v>
      </c>
      <c r="C107" s="354" t="s">
        <v>135</v>
      </c>
      <c r="D107" s="355"/>
      <c r="E107" s="355"/>
      <c r="F107" s="355"/>
      <c r="G107" s="355"/>
      <c r="H107" s="356"/>
      <c r="I107" s="342" t="s">
        <v>136</v>
      </c>
      <c r="J107" s="342"/>
      <c r="K107" s="342"/>
      <c r="L107" s="342"/>
      <c r="M107" s="12"/>
      <c r="N107" s="41"/>
      <c r="O107" s="41"/>
      <c r="P107" s="41"/>
    </row>
    <row r="108" spans="1:16" ht="21.95" customHeight="1">
      <c r="A108" s="11"/>
      <c r="B108" s="342"/>
      <c r="C108" s="352"/>
      <c r="D108" s="353"/>
      <c r="E108" s="353"/>
      <c r="F108" s="353"/>
      <c r="G108" s="353"/>
      <c r="H108" s="357"/>
      <c r="I108" s="342"/>
      <c r="J108" s="342"/>
      <c r="K108" s="342"/>
      <c r="L108" s="342"/>
      <c r="M108" s="12"/>
      <c r="N108" s="41"/>
      <c r="O108" s="41"/>
      <c r="P108" s="41"/>
    </row>
    <row r="109" spans="1:16" ht="25.15" customHeight="1">
      <c r="A109" s="11"/>
      <c r="B109" s="21">
        <v>1</v>
      </c>
      <c r="C109" s="323" t="s">
        <v>137</v>
      </c>
      <c r="D109" s="324"/>
      <c r="E109" s="324"/>
      <c r="F109" s="324"/>
      <c r="G109" s="324"/>
      <c r="H109" s="325"/>
      <c r="I109" s="326" t="str">
        <f>C33</f>
        <v>Menyusun rencana kegiatan Kecamatan sebagai pedoman dalam pelaksanaan tugas;</v>
      </c>
      <c r="J109" s="327"/>
      <c r="K109" s="327"/>
      <c r="L109" s="328"/>
      <c r="M109" s="12"/>
      <c r="N109" s="41"/>
      <c r="O109" s="41"/>
      <c r="P109" s="41"/>
    </row>
    <row r="110" spans="1:16" ht="27.6" customHeight="1">
      <c r="A110" s="11"/>
      <c r="B110" s="21">
        <v>2</v>
      </c>
      <c r="C110" s="323" t="s">
        <v>138</v>
      </c>
      <c r="D110" s="324"/>
      <c r="E110" s="324"/>
      <c r="F110" s="324"/>
      <c r="G110" s="324"/>
      <c r="H110" s="325"/>
      <c r="I110" s="326" t="str">
        <f>C34</f>
        <v>Mendistribusikan dan memberi petunjuk pelaksanaan tugas;</v>
      </c>
      <c r="J110" s="327"/>
      <c r="K110" s="327"/>
      <c r="L110" s="328"/>
      <c r="M110" s="12"/>
      <c r="N110" s="41"/>
      <c r="O110" s="41"/>
      <c r="P110" s="41"/>
    </row>
    <row r="111" spans="1:16" ht="53.1" customHeight="1">
      <c r="A111" s="11"/>
      <c r="B111" s="21">
        <v>3</v>
      </c>
      <c r="C111" s="323" t="s">
        <v>138</v>
      </c>
      <c r="D111" s="324"/>
      <c r="E111" s="324"/>
      <c r="F111" s="324"/>
      <c r="G111" s="324"/>
      <c r="H111" s="325"/>
      <c r="I111" s="326" t="str">
        <f>C35</f>
        <v>Memantau, mengawasi, dan mengevaluasi pelaksanaan tugas dalam lingkungan Kecamatan untuk mengetahui perkembangan pelaksanaan tugas;</v>
      </c>
      <c r="J111" s="327"/>
      <c r="K111" s="327"/>
      <c r="L111" s="328"/>
      <c r="M111" s="12"/>
      <c r="N111" s="41"/>
      <c r="O111" s="41"/>
      <c r="P111" s="41"/>
    </row>
    <row r="112" spans="1:16" ht="45.75" customHeight="1">
      <c r="A112" s="11"/>
      <c r="B112" s="21">
        <v>4</v>
      </c>
      <c r="C112" s="323" t="s">
        <v>138</v>
      </c>
      <c r="D112" s="324"/>
      <c r="E112" s="324"/>
      <c r="F112" s="324"/>
      <c r="G112" s="324"/>
      <c r="H112" s="325"/>
      <c r="I112" s="326" t="str">
        <f>C36</f>
        <v>Menyusun rancangan, mengoreksi, memaraf dan/atau menandatangani naskah dinas;</v>
      </c>
      <c r="J112" s="327"/>
      <c r="K112" s="327"/>
      <c r="L112" s="328"/>
      <c r="M112" s="12"/>
      <c r="N112" s="41"/>
      <c r="O112" s="41"/>
      <c r="P112" s="41"/>
    </row>
    <row r="113" spans="1:16" ht="27.6" customHeight="1">
      <c r="A113" s="11"/>
      <c r="B113" s="21">
        <v>5</v>
      </c>
      <c r="C113" s="323" t="s">
        <v>138</v>
      </c>
      <c r="D113" s="324"/>
      <c r="E113" s="324"/>
      <c r="F113" s="324"/>
      <c r="G113" s="324"/>
      <c r="H113" s="325"/>
      <c r="I113" s="326" t="s">
        <v>139</v>
      </c>
      <c r="J113" s="327"/>
      <c r="K113" s="327"/>
      <c r="L113" s="328"/>
      <c r="M113" s="12"/>
      <c r="N113" s="41"/>
      <c r="O113" s="41"/>
      <c r="P113" s="41"/>
    </row>
    <row r="114" spans="1:16" ht="27.6" customHeight="1">
      <c r="A114" s="11"/>
      <c r="B114" s="21">
        <v>6</v>
      </c>
      <c r="C114" s="323" t="s">
        <v>138</v>
      </c>
      <c r="D114" s="324"/>
      <c r="E114" s="324"/>
      <c r="F114" s="324"/>
      <c r="G114" s="324"/>
      <c r="H114" s="325"/>
      <c r="I114" s="326" t="str">
        <f>C42</f>
        <v xml:space="preserve">Menyelenggarakan Urusan Pemerintahan umum; </v>
      </c>
      <c r="J114" s="327"/>
      <c r="K114" s="327"/>
      <c r="L114" s="328"/>
      <c r="M114" s="12"/>
      <c r="N114" s="41"/>
      <c r="O114" s="41"/>
      <c r="P114" s="41"/>
    </row>
    <row r="115" spans="1:16" ht="27.6" customHeight="1">
      <c r="A115" s="11"/>
      <c r="B115" s="21">
        <v>7</v>
      </c>
      <c r="C115" s="323" t="s">
        <v>138</v>
      </c>
      <c r="D115" s="324"/>
      <c r="E115" s="324"/>
      <c r="F115" s="324"/>
      <c r="G115" s="324"/>
      <c r="H115" s="325"/>
      <c r="I115" s="326" t="str">
        <f t="shared" ref="I115:I124" si="11">C43</f>
        <v xml:space="preserve">Mengoordinasikan kegiatan pemberdayaan masyarakat;  </v>
      </c>
      <c r="J115" s="327"/>
      <c r="K115" s="327"/>
      <c r="L115" s="328"/>
      <c r="M115" s="12"/>
      <c r="N115" s="41"/>
      <c r="O115" s="41"/>
      <c r="P115" s="41"/>
    </row>
    <row r="116" spans="1:16" ht="36.6" customHeight="1">
      <c r="A116" s="11"/>
      <c r="B116" s="21">
        <v>8</v>
      </c>
      <c r="C116" s="323" t="s">
        <v>138</v>
      </c>
      <c r="D116" s="324"/>
      <c r="E116" s="324"/>
      <c r="F116" s="324"/>
      <c r="G116" s="324"/>
      <c r="H116" s="325"/>
      <c r="I116" s="326" t="str">
        <f t="shared" si="11"/>
        <v xml:space="preserve">mengoordinasikan upaya penyelenggaraan ketenteraman dan ketertiban umum; </v>
      </c>
      <c r="J116" s="327"/>
      <c r="K116" s="327"/>
      <c r="L116" s="328"/>
      <c r="M116" s="12"/>
      <c r="N116" s="41"/>
      <c r="O116" s="41"/>
      <c r="P116" s="41"/>
    </row>
    <row r="117" spans="1:16" ht="42.75" customHeight="1">
      <c r="A117" s="11"/>
      <c r="B117" s="21">
        <v>9</v>
      </c>
      <c r="C117" s="323" t="s">
        <v>138</v>
      </c>
      <c r="D117" s="324"/>
      <c r="E117" s="324"/>
      <c r="F117" s="324"/>
      <c r="G117" s="324"/>
      <c r="H117" s="325"/>
      <c r="I117" s="326" t="str">
        <f t="shared" si="11"/>
        <v xml:space="preserve">mengoordinasikan penerapan dan penegakan Perda dan Peraturan Bupati;  </v>
      </c>
      <c r="J117" s="327"/>
      <c r="K117" s="327"/>
      <c r="L117" s="328"/>
      <c r="M117" s="12"/>
      <c r="N117" s="41"/>
      <c r="O117" s="41"/>
      <c r="P117" s="41"/>
    </row>
    <row r="118" spans="1:16" ht="16.5" customHeight="1">
      <c r="A118" s="11"/>
      <c r="B118" s="21">
        <v>10</v>
      </c>
      <c r="C118" s="323" t="s">
        <v>138</v>
      </c>
      <c r="D118" s="324"/>
      <c r="E118" s="324"/>
      <c r="F118" s="324"/>
      <c r="G118" s="324"/>
      <c r="H118" s="325"/>
      <c r="I118" s="326" t="str">
        <f t="shared" si="11"/>
        <v>mengoordinasikan pemeliharaan prasarana dan sarana pelayanan umum;</v>
      </c>
      <c r="J118" s="327"/>
      <c r="K118" s="327"/>
      <c r="L118" s="328"/>
      <c r="M118" s="12"/>
      <c r="N118" s="41"/>
      <c r="O118" s="41"/>
      <c r="P118" s="41"/>
    </row>
    <row r="119" spans="1:16" ht="26.65" customHeight="1">
      <c r="A119" s="11"/>
      <c r="B119" s="21">
        <v>11</v>
      </c>
      <c r="C119" s="323" t="s">
        <v>138</v>
      </c>
      <c r="D119" s="324"/>
      <c r="E119" s="324"/>
      <c r="F119" s="324"/>
      <c r="G119" s="324"/>
      <c r="H119" s="325"/>
      <c r="I119" s="326" t="str">
        <f t="shared" si="11"/>
        <v>mengoordinasikan pelaksanaan kegiatan Sosial Kemasyarakatan;</v>
      </c>
      <c r="J119" s="327"/>
      <c r="K119" s="327"/>
      <c r="L119" s="328"/>
      <c r="M119" s="10"/>
      <c r="N119" s="41"/>
      <c r="O119" s="41"/>
      <c r="P119" s="41"/>
    </row>
    <row r="120" spans="1:16" ht="36.6" customHeight="1">
      <c r="A120" s="11"/>
      <c r="B120" s="21">
        <v>12</v>
      </c>
      <c r="C120" s="323" t="s">
        <v>138</v>
      </c>
      <c r="D120" s="324"/>
      <c r="E120" s="324"/>
      <c r="F120" s="324"/>
      <c r="G120" s="324"/>
      <c r="H120" s="325"/>
      <c r="I120" s="326" t="str">
        <f t="shared" si="11"/>
        <v xml:space="preserve">melaksanakan pembinaan di bidang mental dan  keagamaan </v>
      </c>
      <c r="J120" s="327"/>
      <c r="K120" s="327"/>
      <c r="L120" s="328"/>
      <c r="M120" s="11"/>
      <c r="N120" s="41"/>
      <c r="O120" s="41"/>
      <c r="P120" s="41"/>
    </row>
    <row r="121" spans="1:16" ht="25.5" customHeight="1">
      <c r="A121" s="11"/>
      <c r="B121" s="21">
        <v>13</v>
      </c>
      <c r="C121" s="323" t="s">
        <v>138</v>
      </c>
      <c r="D121" s="324"/>
      <c r="E121" s="324"/>
      <c r="F121" s="324"/>
      <c r="G121" s="324"/>
      <c r="H121" s="325"/>
      <c r="I121" s="326" t="str">
        <f t="shared" si="11"/>
        <v xml:space="preserve">mengoordinasikan penyelenggaraan kegiatan pemerintahan yang dilakukan oleh Perangkat Daerah di tingkat kecamatan; </v>
      </c>
      <c r="J121" s="327"/>
      <c r="K121" s="327"/>
      <c r="L121" s="328"/>
      <c r="M121" s="11"/>
      <c r="N121" s="41"/>
      <c r="O121" s="41"/>
      <c r="P121" s="41"/>
    </row>
    <row r="122" spans="1:16" ht="36.6" customHeight="1">
      <c r="A122" s="11"/>
      <c r="B122" s="21">
        <v>14</v>
      </c>
      <c r="C122" s="323" t="s">
        <v>138</v>
      </c>
      <c r="D122" s="324"/>
      <c r="E122" s="324"/>
      <c r="F122" s="324"/>
      <c r="G122" s="324"/>
      <c r="H122" s="325"/>
      <c r="I122" s="326" t="str">
        <f t="shared" si="11"/>
        <v xml:space="preserve">membina dan mengawasi penyelenggaraan kegiatan desa dan/atau kelurahan; </v>
      </c>
      <c r="J122" s="327"/>
      <c r="K122" s="327"/>
      <c r="L122" s="328"/>
      <c r="M122" s="12"/>
      <c r="N122" s="41"/>
      <c r="O122" s="41"/>
      <c r="P122" s="41"/>
    </row>
    <row r="123" spans="1:16" ht="53.45" customHeight="1">
      <c r="A123" s="11"/>
      <c r="B123" s="21">
        <v>15</v>
      </c>
      <c r="C123" s="323" t="s">
        <v>138</v>
      </c>
      <c r="D123" s="324"/>
      <c r="E123" s="324"/>
      <c r="F123" s="324"/>
      <c r="G123" s="324"/>
      <c r="H123" s="325"/>
      <c r="I123" s="326" t="str">
        <f t="shared" si="11"/>
        <v xml:space="preserve">melaksanakan Urusan Pemerintahan yang menjadi kewenangan kabupaten yang tidak dilaksanakan oleh unit kerja Pemerintahan Daerah kabupaten yang ada di kecamatan;  </v>
      </c>
      <c r="J123" s="327"/>
      <c r="K123" s="327"/>
      <c r="L123" s="328"/>
      <c r="M123" s="12"/>
      <c r="N123" s="41"/>
      <c r="O123" s="41"/>
      <c r="P123" s="41"/>
    </row>
    <row r="124" spans="1:16" ht="32.1" customHeight="1">
      <c r="A124" s="11"/>
      <c r="B124" s="21">
        <v>16</v>
      </c>
      <c r="C124" s="323" t="s">
        <v>138</v>
      </c>
      <c r="D124" s="324"/>
      <c r="E124" s="324"/>
      <c r="F124" s="324"/>
      <c r="G124" s="324"/>
      <c r="H124" s="325"/>
      <c r="I124" s="326" t="str">
        <f t="shared" si="11"/>
        <v>melaksanakan tugas lain yang diperintahkan oleh peraturan perundang-undangan;</v>
      </c>
      <c r="J124" s="327"/>
      <c r="K124" s="327"/>
      <c r="L124" s="328"/>
      <c r="M124" s="12"/>
      <c r="N124" s="322"/>
      <c r="O124" s="322"/>
      <c r="P124" s="322"/>
    </row>
    <row r="125" spans="1:16" ht="47.1" customHeight="1">
      <c r="A125" s="11"/>
      <c r="B125" s="21">
        <v>17</v>
      </c>
      <c r="C125" s="323" t="s">
        <v>138</v>
      </c>
      <c r="D125" s="324"/>
      <c r="E125" s="324"/>
      <c r="F125" s="324"/>
      <c r="G125" s="324"/>
      <c r="H125" s="325"/>
      <c r="I125" s="326" t="str">
        <f t="shared" ref="I125:I127" si="12">C53</f>
        <v xml:space="preserve">melaksanakan tugas yang dilimpahkan oleh bupati untuk melaksanakan sebagian Urusan Pemerintahan yang menjadi kewenangan Daerah kabupaten; </v>
      </c>
      <c r="J125" s="327"/>
      <c r="K125" s="327"/>
      <c r="L125" s="328"/>
      <c r="M125" s="12"/>
      <c r="N125" s="322"/>
      <c r="O125" s="322"/>
      <c r="P125" s="322"/>
    </row>
    <row r="126" spans="1:16" ht="39.75" customHeight="1">
      <c r="A126" s="11"/>
      <c r="B126" s="21">
        <v>18</v>
      </c>
      <c r="C126" s="323" t="s">
        <v>138</v>
      </c>
      <c r="D126" s="324"/>
      <c r="E126" s="324"/>
      <c r="F126" s="324"/>
      <c r="G126" s="324"/>
      <c r="H126" s="325"/>
      <c r="I126" s="326" t="str">
        <f>C54</f>
        <v>menyusun laporan pelaksanaan tugas Camat dan memberi saran pertimbangan kepada atasan sebagai bahan perumusan kebijakan</v>
      </c>
      <c r="J126" s="327"/>
      <c r="K126" s="327"/>
      <c r="L126" s="328"/>
      <c r="M126" s="12"/>
      <c r="N126" s="322"/>
      <c r="O126" s="322"/>
      <c r="P126" s="322"/>
    </row>
    <row r="127" spans="1:16" ht="40.5" customHeight="1">
      <c r="A127" s="11"/>
      <c r="B127" s="21">
        <v>19</v>
      </c>
      <c r="C127" s="323" t="s">
        <v>138</v>
      </c>
      <c r="D127" s="324"/>
      <c r="E127" s="324"/>
      <c r="F127" s="324"/>
      <c r="G127" s="324"/>
      <c r="H127" s="325"/>
      <c r="I127" s="326" t="str">
        <f t="shared" si="12"/>
        <v>menyelenggarakan tugas kedinasan lain yang diperintahkan atasan sesuai dengan bidang tugasnya.</v>
      </c>
      <c r="J127" s="327"/>
      <c r="K127" s="327"/>
      <c r="L127" s="328"/>
      <c r="M127" s="12"/>
    </row>
    <row r="128" spans="1:16" ht="30.75" customHeight="1">
      <c r="A128" s="11"/>
      <c r="B128" s="1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12"/>
    </row>
    <row r="129" spans="1:13" ht="26.45" customHeight="1">
      <c r="A129" s="11">
        <v>10</v>
      </c>
      <c r="B129" s="329" t="s">
        <v>140</v>
      </c>
      <c r="C129" s="329"/>
      <c r="D129" s="329"/>
      <c r="E129" s="329"/>
      <c r="F129" s="9" t="s">
        <v>3</v>
      </c>
      <c r="G129" s="9"/>
      <c r="H129" s="52"/>
      <c r="I129" s="52"/>
      <c r="J129" s="52"/>
      <c r="K129" s="52"/>
      <c r="L129" s="52"/>
      <c r="M129" s="12"/>
    </row>
    <row r="130" spans="1:13" ht="34.5" customHeight="1">
      <c r="A130" s="11"/>
      <c r="B130" s="23" t="s">
        <v>49</v>
      </c>
      <c r="C130" s="330" t="s">
        <v>141</v>
      </c>
      <c r="D130" s="331"/>
      <c r="E130" s="331"/>
      <c r="F130" s="331"/>
      <c r="G130" s="331"/>
      <c r="H130" s="331"/>
      <c r="I130" s="331"/>
      <c r="J130" s="331"/>
      <c r="K130" s="331"/>
      <c r="L130" s="332"/>
      <c r="M130" s="12"/>
    </row>
    <row r="131" spans="1:13" ht="24.95" customHeight="1">
      <c r="A131" s="11"/>
      <c r="B131" s="27">
        <v>1</v>
      </c>
      <c r="C131" s="317" t="s">
        <v>142</v>
      </c>
      <c r="D131" s="299"/>
      <c r="E131" s="299"/>
      <c r="F131" s="299"/>
      <c r="G131" s="299"/>
      <c r="H131" s="299"/>
      <c r="I131" s="299"/>
      <c r="J131" s="299"/>
      <c r="K131" s="299"/>
      <c r="L131" s="300"/>
      <c r="M131" s="12"/>
    </row>
    <row r="132" spans="1:13" ht="24" customHeight="1">
      <c r="A132" s="11"/>
      <c r="B132" s="27">
        <v>2</v>
      </c>
      <c r="C132" s="317" t="s">
        <v>143</v>
      </c>
      <c r="D132" s="299"/>
      <c r="E132" s="299"/>
      <c r="F132" s="299"/>
      <c r="G132" s="299"/>
      <c r="H132" s="299"/>
      <c r="I132" s="299"/>
      <c r="J132" s="299"/>
      <c r="K132" s="299"/>
      <c r="L132" s="300"/>
      <c r="M132" s="12"/>
    </row>
    <row r="133" spans="1:13" ht="18.95" customHeight="1">
      <c r="A133" s="11"/>
      <c r="B133" s="27">
        <v>3</v>
      </c>
      <c r="C133" s="317" t="s">
        <v>144</v>
      </c>
      <c r="D133" s="299"/>
      <c r="E133" s="299"/>
      <c r="F133" s="299"/>
      <c r="G133" s="299"/>
      <c r="H133" s="299"/>
      <c r="I133" s="299"/>
      <c r="J133" s="299"/>
      <c r="K133" s="299"/>
      <c r="L133" s="300"/>
      <c r="M133" s="12"/>
    </row>
    <row r="134" spans="1:13" ht="43.5" customHeight="1">
      <c r="A134" s="11"/>
      <c r="B134" s="27">
        <v>4</v>
      </c>
      <c r="C134" s="317" t="s">
        <v>145</v>
      </c>
      <c r="D134" s="299"/>
      <c r="E134" s="299"/>
      <c r="F134" s="299"/>
      <c r="G134" s="299"/>
      <c r="H134" s="299"/>
      <c r="I134" s="299"/>
      <c r="J134" s="299"/>
      <c r="K134" s="299"/>
      <c r="L134" s="300"/>
      <c r="M134" s="12"/>
    </row>
    <row r="135" spans="1:13" ht="23.1" customHeight="1">
      <c r="A135" s="11"/>
      <c r="B135" s="27">
        <v>5</v>
      </c>
      <c r="C135" s="317" t="s">
        <v>146</v>
      </c>
      <c r="D135" s="299"/>
      <c r="E135" s="299"/>
      <c r="F135" s="299"/>
      <c r="G135" s="299"/>
      <c r="H135" s="299"/>
      <c r="I135" s="299"/>
      <c r="J135" s="299"/>
      <c r="K135" s="299"/>
      <c r="L135" s="300"/>
      <c r="M135" s="12"/>
    </row>
    <row r="136" spans="1:13" ht="33.75" customHeight="1">
      <c r="A136" s="11"/>
      <c r="B136" s="240"/>
      <c r="C136" s="245"/>
      <c r="D136" s="243"/>
      <c r="E136" s="243"/>
      <c r="F136" s="243"/>
      <c r="G136" s="243"/>
      <c r="H136" s="243"/>
      <c r="I136" s="243"/>
      <c r="J136" s="243"/>
      <c r="K136" s="243"/>
      <c r="L136" s="243"/>
      <c r="M136" s="12"/>
    </row>
    <row r="137" spans="1:13" ht="35.25" customHeight="1">
      <c r="A137" s="11"/>
      <c r="B137" s="10"/>
      <c r="C137" s="10"/>
      <c r="D137" s="10"/>
      <c r="E137" s="10"/>
      <c r="F137" s="9"/>
      <c r="G137" s="9"/>
      <c r="H137" s="10"/>
      <c r="I137" s="10"/>
      <c r="J137" s="10"/>
      <c r="K137" s="10"/>
      <c r="L137" s="10"/>
      <c r="M137" s="12"/>
    </row>
    <row r="138" spans="1:13" ht="33" customHeight="1">
      <c r="A138" s="11">
        <v>11</v>
      </c>
      <c r="B138" s="313" t="s">
        <v>147</v>
      </c>
      <c r="C138" s="313"/>
      <c r="D138" s="313"/>
      <c r="E138" s="313"/>
      <c r="F138" s="313"/>
      <c r="G138" s="313"/>
      <c r="H138" s="313"/>
      <c r="I138" s="313"/>
      <c r="J138" s="313"/>
      <c r="K138" s="313"/>
      <c r="L138" s="313"/>
      <c r="M138" s="12"/>
    </row>
    <row r="139" spans="1:13" ht="33" customHeight="1">
      <c r="A139" s="11"/>
      <c r="B139" s="23" t="s">
        <v>49</v>
      </c>
      <c r="C139" s="330" t="s">
        <v>141</v>
      </c>
      <c r="D139" s="331"/>
      <c r="E139" s="331"/>
      <c r="F139" s="331"/>
      <c r="G139" s="331"/>
      <c r="H139" s="331"/>
      <c r="I139" s="331"/>
      <c r="J139" s="331"/>
      <c r="K139" s="331"/>
      <c r="L139" s="332"/>
      <c r="M139" s="12"/>
    </row>
    <row r="140" spans="1:13" ht="25.5" customHeight="1">
      <c r="A140" s="11"/>
      <c r="B140" s="27">
        <v>1</v>
      </c>
      <c r="C140" s="317" t="s">
        <v>148</v>
      </c>
      <c r="D140" s="299"/>
      <c r="E140" s="299"/>
      <c r="F140" s="299"/>
      <c r="G140" s="299"/>
      <c r="H140" s="299"/>
      <c r="I140" s="299"/>
      <c r="J140" s="299"/>
      <c r="K140" s="299"/>
      <c r="L140" s="300"/>
      <c r="M140" s="12"/>
    </row>
    <row r="141" spans="1:13" ht="20.100000000000001" customHeight="1">
      <c r="A141" s="11"/>
      <c r="B141" s="27">
        <v>2</v>
      </c>
      <c r="C141" s="317" t="s">
        <v>149</v>
      </c>
      <c r="D141" s="299"/>
      <c r="E141" s="299"/>
      <c r="F141" s="299"/>
      <c r="G141" s="299"/>
      <c r="H141" s="299"/>
      <c r="I141" s="299"/>
      <c r="J141" s="299"/>
      <c r="K141" s="299"/>
      <c r="L141" s="300"/>
      <c r="M141" s="12"/>
    </row>
    <row r="142" spans="1:13" ht="26.45" customHeight="1">
      <c r="A142" s="11"/>
      <c r="B142" s="27">
        <v>3</v>
      </c>
      <c r="C142" s="317" t="s">
        <v>150</v>
      </c>
      <c r="D142" s="299"/>
      <c r="E142" s="299"/>
      <c r="F142" s="299"/>
      <c r="G142" s="299"/>
      <c r="H142" s="299"/>
      <c r="I142" s="299"/>
      <c r="J142" s="299"/>
      <c r="K142" s="299"/>
      <c r="L142" s="300"/>
      <c r="M142" s="12"/>
    </row>
    <row r="143" spans="1:13" ht="36" customHeight="1">
      <c r="A143" s="11"/>
      <c r="B143" s="27">
        <v>4</v>
      </c>
      <c r="C143" s="317" t="s">
        <v>151</v>
      </c>
      <c r="D143" s="299"/>
      <c r="E143" s="299"/>
      <c r="F143" s="299"/>
      <c r="G143" s="299"/>
      <c r="H143" s="299"/>
      <c r="I143" s="299"/>
      <c r="J143" s="299"/>
      <c r="K143" s="299"/>
      <c r="L143" s="300"/>
      <c r="M143" s="12"/>
    </row>
    <row r="144" spans="1:13" ht="23.45" customHeight="1">
      <c r="A144" s="11"/>
      <c r="B144" s="27">
        <v>5</v>
      </c>
      <c r="C144" s="317" t="s">
        <v>152</v>
      </c>
      <c r="D144" s="299"/>
      <c r="E144" s="299"/>
      <c r="F144" s="299"/>
      <c r="G144" s="299"/>
      <c r="H144" s="299"/>
      <c r="I144" s="299"/>
      <c r="J144" s="299"/>
      <c r="K144" s="299"/>
      <c r="L144" s="300"/>
      <c r="M144" s="12"/>
    </row>
    <row r="145" spans="1:13" ht="24" customHeight="1">
      <c r="A145" s="11"/>
      <c r="B145" s="27">
        <v>6</v>
      </c>
      <c r="C145" s="317" t="s">
        <v>153</v>
      </c>
      <c r="D145" s="299"/>
      <c r="E145" s="299"/>
      <c r="F145" s="299"/>
      <c r="G145" s="299"/>
      <c r="H145" s="299"/>
      <c r="I145" s="299"/>
      <c r="J145" s="299"/>
      <c r="K145" s="299"/>
      <c r="L145" s="300"/>
      <c r="M145" s="12"/>
    </row>
    <row r="146" spans="1:13" ht="24" customHeight="1">
      <c r="A146" s="11"/>
      <c r="B146" s="27">
        <v>7</v>
      </c>
      <c r="C146" s="317" t="s">
        <v>154</v>
      </c>
      <c r="D146" s="299"/>
      <c r="E146" s="299"/>
      <c r="F146" s="299"/>
      <c r="G146" s="299"/>
      <c r="H146" s="299"/>
      <c r="I146" s="299"/>
      <c r="J146" s="299"/>
      <c r="K146" s="299"/>
      <c r="L146" s="300"/>
      <c r="M146" s="12"/>
    </row>
    <row r="147" spans="1:13" ht="24.6" customHeight="1">
      <c r="A147" s="11"/>
      <c r="B147" s="1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12"/>
    </row>
    <row r="148" spans="1:13" ht="30" customHeight="1">
      <c r="A148" s="11">
        <v>12</v>
      </c>
      <c r="B148" s="295" t="s">
        <v>155</v>
      </c>
      <c r="C148" s="295"/>
      <c r="D148" s="295"/>
      <c r="E148" s="295"/>
      <c r="F148" s="9" t="s">
        <v>3</v>
      </c>
      <c r="G148" s="9"/>
      <c r="H148" s="10"/>
      <c r="I148" s="10"/>
      <c r="J148" s="10"/>
      <c r="K148" s="10"/>
      <c r="L148" s="10"/>
      <c r="M148" s="12"/>
    </row>
    <row r="149" spans="1:13" ht="16.5" customHeight="1">
      <c r="A149" s="11"/>
      <c r="B149" s="342" t="s">
        <v>49</v>
      </c>
      <c r="C149" s="354" t="s">
        <v>2</v>
      </c>
      <c r="D149" s="355"/>
      <c r="E149" s="356"/>
      <c r="F149" s="342" t="s">
        <v>156</v>
      </c>
      <c r="G149" s="342"/>
      <c r="H149" s="342"/>
      <c r="I149" s="342"/>
      <c r="J149" s="342"/>
      <c r="K149" s="342" t="s">
        <v>157</v>
      </c>
      <c r="L149" s="342"/>
      <c r="M149" s="12"/>
    </row>
    <row r="150" spans="1:13" ht="24.75" customHeight="1">
      <c r="A150" s="11"/>
      <c r="B150" s="342"/>
      <c r="C150" s="352"/>
      <c r="D150" s="353"/>
      <c r="E150" s="357"/>
      <c r="F150" s="342"/>
      <c r="G150" s="342"/>
      <c r="H150" s="342"/>
      <c r="I150" s="342"/>
      <c r="J150" s="342"/>
      <c r="K150" s="342"/>
      <c r="L150" s="342"/>
      <c r="M150" s="10"/>
    </row>
    <row r="151" spans="1:13" ht="15.4" customHeight="1">
      <c r="A151" s="11"/>
      <c r="B151" s="27">
        <v>1</v>
      </c>
      <c r="C151" s="318" t="s">
        <v>158</v>
      </c>
      <c r="D151" s="319"/>
      <c r="E151" s="320"/>
      <c r="F151" s="55" t="s">
        <v>159</v>
      </c>
      <c r="G151" s="46"/>
      <c r="H151" s="46"/>
      <c r="I151" s="46"/>
      <c r="J151" s="56"/>
      <c r="K151" s="337" t="s">
        <v>160</v>
      </c>
      <c r="L151" s="338"/>
      <c r="M151" s="11"/>
    </row>
    <row r="152" spans="1:13">
      <c r="A152" s="11"/>
      <c r="B152" s="27">
        <v>2</v>
      </c>
      <c r="C152" s="321" t="s">
        <v>161</v>
      </c>
      <c r="D152" s="319"/>
      <c r="E152" s="320"/>
      <c r="F152" s="333" t="s">
        <v>159</v>
      </c>
      <c r="G152" s="333"/>
      <c r="H152" s="333"/>
      <c r="I152" s="333"/>
      <c r="J152" s="333"/>
      <c r="K152" s="298" t="s">
        <v>160</v>
      </c>
      <c r="L152" s="300"/>
      <c r="M152" s="12"/>
    </row>
    <row r="153" spans="1:13" ht="32.450000000000003" customHeight="1">
      <c r="A153" s="11"/>
      <c r="B153" s="27">
        <v>3</v>
      </c>
      <c r="C153" s="298" t="s">
        <v>162</v>
      </c>
      <c r="D153" s="299"/>
      <c r="E153" s="300"/>
      <c r="F153" s="333" t="s">
        <v>159</v>
      </c>
      <c r="G153" s="333"/>
      <c r="H153" s="333"/>
      <c r="I153" s="333"/>
      <c r="J153" s="333"/>
      <c r="K153" s="298" t="s">
        <v>163</v>
      </c>
      <c r="L153" s="300"/>
      <c r="M153" s="12"/>
    </row>
    <row r="154" spans="1:13">
      <c r="A154" s="11"/>
      <c r="B154" s="27">
        <v>4</v>
      </c>
      <c r="C154" s="321" t="s">
        <v>164</v>
      </c>
      <c r="D154" s="319"/>
      <c r="E154" s="320"/>
      <c r="F154" s="334" t="s">
        <v>19</v>
      </c>
      <c r="G154" s="335"/>
      <c r="H154" s="335"/>
      <c r="I154" s="335"/>
      <c r="J154" s="336"/>
      <c r="K154" s="337" t="s">
        <v>165</v>
      </c>
      <c r="L154" s="338"/>
      <c r="M154" s="12"/>
    </row>
    <row r="155" spans="1:13" ht="18" customHeight="1">
      <c r="A155" s="11"/>
      <c r="B155" s="27">
        <v>5</v>
      </c>
      <c r="C155" s="321" t="s">
        <v>166</v>
      </c>
      <c r="D155" s="319"/>
      <c r="E155" s="320"/>
      <c r="F155" s="334" t="s">
        <v>19</v>
      </c>
      <c r="G155" s="335"/>
      <c r="H155" s="335"/>
      <c r="I155" s="335"/>
      <c r="J155" s="336"/>
      <c r="K155" s="298" t="s">
        <v>165</v>
      </c>
      <c r="L155" s="300"/>
      <c r="M155" s="12"/>
    </row>
    <row r="156" spans="1:13" ht="41.1" customHeight="1">
      <c r="A156" s="11"/>
      <c r="B156" s="27">
        <v>6</v>
      </c>
      <c r="C156" s="321" t="s">
        <v>167</v>
      </c>
      <c r="D156" s="319"/>
      <c r="E156" s="320"/>
      <c r="F156" s="334" t="s">
        <v>19</v>
      </c>
      <c r="G156" s="335"/>
      <c r="H156" s="335"/>
      <c r="I156" s="335"/>
      <c r="J156" s="336"/>
      <c r="K156" s="298" t="s">
        <v>168</v>
      </c>
      <c r="L156" s="300"/>
      <c r="M156" s="12"/>
    </row>
    <row r="157" spans="1:13">
      <c r="A157" s="11"/>
      <c r="B157" s="27">
        <v>7</v>
      </c>
      <c r="C157" s="321" t="s">
        <v>169</v>
      </c>
      <c r="D157" s="319"/>
      <c r="E157" s="320"/>
      <c r="F157" s="334" t="s">
        <v>19</v>
      </c>
      <c r="G157" s="335"/>
      <c r="H157" s="335"/>
      <c r="I157" s="335"/>
      <c r="J157" s="336"/>
      <c r="K157" s="298" t="s">
        <v>165</v>
      </c>
      <c r="L157" s="300"/>
      <c r="M157" s="10"/>
    </row>
    <row r="158" spans="1:13">
      <c r="A158" s="11"/>
      <c r="B158" s="21">
        <v>8</v>
      </c>
      <c r="C158" s="321" t="s">
        <v>23</v>
      </c>
      <c r="D158" s="319"/>
      <c r="E158" s="320"/>
      <c r="F158" s="346" t="s">
        <v>19</v>
      </c>
      <c r="G158" s="347"/>
      <c r="H158" s="347"/>
      <c r="I158" s="347"/>
      <c r="J158" s="348"/>
      <c r="K158" s="326" t="s">
        <v>170</v>
      </c>
      <c r="L158" s="328"/>
      <c r="M158" s="10"/>
    </row>
    <row r="159" spans="1:13">
      <c r="A159" s="11"/>
      <c r="B159" s="13"/>
      <c r="C159" s="14"/>
      <c r="D159" s="14"/>
      <c r="E159" s="14"/>
      <c r="F159" s="13"/>
      <c r="G159" s="13"/>
      <c r="H159" s="13"/>
      <c r="I159" s="13"/>
      <c r="J159" s="13"/>
      <c r="K159" s="15"/>
      <c r="L159" s="15"/>
      <c r="M159" s="11"/>
    </row>
    <row r="160" spans="1:13" ht="27.6" customHeight="1">
      <c r="A160" s="11">
        <v>13</v>
      </c>
      <c r="B160" s="329" t="s">
        <v>171</v>
      </c>
      <c r="C160" s="329"/>
      <c r="D160" s="329"/>
      <c r="E160" s="329"/>
      <c r="F160" s="329"/>
      <c r="G160" s="8"/>
      <c r="H160" s="10"/>
      <c r="I160" s="10"/>
      <c r="J160" s="10"/>
      <c r="K160" s="10"/>
      <c r="L160" s="10"/>
      <c r="M160" s="12"/>
    </row>
    <row r="161" spans="1:13" ht="23.45" customHeight="1">
      <c r="A161" s="11"/>
      <c r="B161" s="45" t="s">
        <v>49</v>
      </c>
      <c r="C161" s="349" t="s">
        <v>172</v>
      </c>
      <c r="D161" s="350"/>
      <c r="E161" s="350"/>
      <c r="F161" s="350"/>
      <c r="G161" s="350"/>
      <c r="H161" s="351"/>
      <c r="I161" s="352" t="s">
        <v>173</v>
      </c>
      <c r="J161" s="353"/>
      <c r="K161" s="353"/>
      <c r="L161" s="353"/>
      <c r="M161" s="12"/>
    </row>
    <row r="162" spans="1:13">
      <c r="A162" s="11"/>
      <c r="B162" s="106" t="s">
        <v>1</v>
      </c>
      <c r="C162" s="46" t="s">
        <v>174</v>
      </c>
      <c r="D162" s="46"/>
      <c r="E162" s="47"/>
      <c r="F162" s="46"/>
      <c r="G162" s="46"/>
      <c r="H162" s="47"/>
      <c r="I162" s="55" t="s">
        <v>175</v>
      </c>
      <c r="J162" s="46"/>
      <c r="K162" s="46"/>
      <c r="L162" s="56"/>
      <c r="M162" s="12"/>
    </row>
    <row r="163" spans="1:13">
      <c r="A163" s="11"/>
      <c r="B163" s="27">
        <v>2</v>
      </c>
      <c r="C163" s="46" t="s">
        <v>176</v>
      </c>
      <c r="D163" s="46"/>
      <c r="E163" s="47"/>
      <c r="F163" s="46"/>
      <c r="G163" s="46"/>
      <c r="H163" s="47"/>
      <c r="I163" s="50" t="s">
        <v>177</v>
      </c>
      <c r="J163" s="48"/>
      <c r="K163" s="48"/>
      <c r="L163" s="51"/>
      <c r="M163" s="12"/>
    </row>
    <row r="164" spans="1:13">
      <c r="A164" s="11"/>
      <c r="B164" s="27">
        <v>3</v>
      </c>
      <c r="C164" s="46" t="s">
        <v>178</v>
      </c>
      <c r="D164" s="46"/>
      <c r="E164" s="47"/>
      <c r="F164" s="46"/>
      <c r="G164" s="46"/>
      <c r="H164" s="47"/>
      <c r="I164" s="50" t="s">
        <v>179</v>
      </c>
      <c r="J164" s="48"/>
      <c r="K164" s="48"/>
      <c r="L164" s="51"/>
      <c r="M164" s="12"/>
    </row>
    <row r="165" spans="1:13">
      <c r="A165" s="11"/>
      <c r="B165" s="27">
        <v>4</v>
      </c>
      <c r="C165" s="48" t="s">
        <v>180</v>
      </c>
      <c r="D165" s="48"/>
      <c r="E165" s="47"/>
      <c r="F165" s="48"/>
      <c r="G165" s="48"/>
      <c r="H165" s="47"/>
      <c r="I165" s="50" t="s">
        <v>181</v>
      </c>
      <c r="J165" s="48"/>
      <c r="K165" s="48"/>
      <c r="L165" s="51"/>
      <c r="M165" s="12"/>
    </row>
    <row r="166" spans="1:13" ht="15.95" customHeight="1">
      <c r="A166" s="11"/>
      <c r="B166" s="27">
        <v>5</v>
      </c>
      <c r="C166" s="48" t="s">
        <v>182</v>
      </c>
      <c r="D166" s="48"/>
      <c r="E166" s="47"/>
      <c r="F166" s="48"/>
      <c r="G166" s="48"/>
      <c r="H166" s="47"/>
      <c r="I166" s="50" t="s">
        <v>183</v>
      </c>
      <c r="J166" s="48"/>
      <c r="K166" s="48"/>
      <c r="L166" s="51"/>
      <c r="M166" s="12"/>
    </row>
    <row r="167" spans="1:13">
      <c r="A167" s="11"/>
      <c r="B167" s="27">
        <v>6</v>
      </c>
      <c r="C167" s="48" t="s">
        <v>184</v>
      </c>
      <c r="D167" s="48"/>
      <c r="E167" s="47"/>
      <c r="F167" s="48"/>
      <c r="G167" s="48"/>
      <c r="H167" s="47"/>
      <c r="I167" s="50" t="s">
        <v>185</v>
      </c>
      <c r="J167" s="48"/>
      <c r="K167" s="48"/>
      <c r="L167" s="51"/>
      <c r="M167" s="12"/>
    </row>
    <row r="168" spans="1:13" ht="20.100000000000001" customHeight="1">
      <c r="A168" s="11"/>
      <c r="B168" s="27">
        <v>7</v>
      </c>
      <c r="C168" s="48" t="s">
        <v>186</v>
      </c>
      <c r="D168" s="48"/>
      <c r="E168" s="47"/>
      <c r="F168" s="48"/>
      <c r="G168" s="48"/>
      <c r="H168" s="47"/>
      <c r="I168" s="50" t="s">
        <v>187</v>
      </c>
      <c r="J168" s="48"/>
      <c r="K168" s="48"/>
      <c r="L168" s="51"/>
      <c r="M168" s="12"/>
    </row>
    <row r="169" spans="1:13">
      <c r="A169" s="11"/>
      <c r="B169" s="27">
        <v>8</v>
      </c>
      <c r="C169" s="46" t="s">
        <v>188</v>
      </c>
      <c r="D169" s="46"/>
      <c r="E169" s="47"/>
      <c r="F169" s="46"/>
      <c r="G169" s="46"/>
      <c r="H169" s="47"/>
      <c r="I169" s="55" t="s">
        <v>189</v>
      </c>
      <c r="J169" s="46"/>
      <c r="K169" s="46"/>
      <c r="L169" s="56"/>
      <c r="M169" s="12"/>
    </row>
    <row r="170" spans="1:13">
      <c r="A170" s="11"/>
      <c r="B170" s="10"/>
      <c r="C170" s="10"/>
      <c r="D170" s="10"/>
      <c r="E170" s="10"/>
      <c r="F170" s="9"/>
      <c r="G170" s="9"/>
      <c r="H170" s="10"/>
      <c r="I170" s="10"/>
      <c r="J170" s="10"/>
      <c r="K170" s="10"/>
      <c r="L170" s="10"/>
      <c r="M170" s="12"/>
    </row>
    <row r="171" spans="1:13" ht="21" customHeight="1">
      <c r="A171" s="11">
        <v>14</v>
      </c>
      <c r="B171" s="313" t="s">
        <v>190</v>
      </c>
      <c r="C171" s="313"/>
      <c r="D171" s="313"/>
      <c r="E171" s="313"/>
      <c r="F171" s="9"/>
      <c r="G171" s="9"/>
      <c r="H171" s="10"/>
      <c r="I171" s="10"/>
      <c r="J171" s="10"/>
      <c r="K171" s="10"/>
      <c r="L171" s="10"/>
      <c r="M171" s="12"/>
    </row>
    <row r="172" spans="1:13" ht="27" customHeight="1">
      <c r="A172" s="11"/>
      <c r="B172" s="342" t="s">
        <v>49</v>
      </c>
      <c r="C172" s="330" t="s">
        <v>191</v>
      </c>
      <c r="D172" s="331"/>
      <c r="E172" s="331"/>
      <c r="F172" s="331"/>
      <c r="G172" s="331"/>
      <c r="H172" s="331"/>
      <c r="I172" s="354" t="s">
        <v>192</v>
      </c>
      <c r="J172" s="355"/>
      <c r="K172" s="355"/>
      <c r="L172" s="356"/>
      <c r="M172" s="12"/>
    </row>
    <row r="173" spans="1:13">
      <c r="A173" s="11"/>
      <c r="B173" s="342"/>
      <c r="C173" s="330"/>
      <c r="D173" s="331"/>
      <c r="E173" s="331"/>
      <c r="F173" s="331"/>
      <c r="G173" s="331"/>
      <c r="H173" s="331"/>
      <c r="I173" s="352"/>
      <c r="J173" s="353"/>
      <c r="K173" s="353"/>
      <c r="L173" s="357"/>
      <c r="M173" s="12"/>
    </row>
    <row r="174" spans="1:13">
      <c r="A174" s="11"/>
      <c r="B174" s="108" t="s">
        <v>1</v>
      </c>
      <c r="C174" s="318" t="s">
        <v>193</v>
      </c>
      <c r="D174" s="319"/>
      <c r="E174" s="319"/>
      <c r="F174" s="319"/>
      <c r="G174" s="319"/>
      <c r="H174" s="320"/>
      <c r="I174" s="22"/>
      <c r="J174" s="57"/>
      <c r="K174" s="57"/>
      <c r="L174" s="58"/>
      <c r="M174" s="12"/>
    </row>
    <row r="175" spans="1:13">
      <c r="A175" s="11"/>
      <c r="B175" s="246"/>
      <c r="C175" s="247"/>
      <c r="D175" s="247"/>
      <c r="E175" s="247"/>
      <c r="F175" s="247"/>
      <c r="G175" s="247"/>
      <c r="H175" s="247"/>
      <c r="I175" s="248"/>
      <c r="J175" s="249"/>
      <c r="K175" s="249"/>
      <c r="L175" s="249"/>
      <c r="M175" s="12"/>
    </row>
    <row r="176" spans="1:13" ht="14.25" customHeight="1">
      <c r="A176" s="11"/>
      <c r="B176" s="246"/>
      <c r="C176" s="247"/>
      <c r="D176" s="247"/>
      <c r="E176" s="247"/>
      <c r="F176" s="247"/>
      <c r="G176" s="247"/>
      <c r="H176" s="247"/>
      <c r="I176" s="248"/>
      <c r="J176" s="249"/>
      <c r="K176" s="249"/>
      <c r="L176" s="249"/>
      <c r="M176" s="10"/>
    </row>
    <row r="177" spans="1:13">
      <c r="A177" s="11"/>
      <c r="B177" s="246"/>
      <c r="C177" s="247"/>
      <c r="D177" s="247"/>
      <c r="E177" s="247"/>
      <c r="F177" s="247"/>
      <c r="G177" s="247"/>
      <c r="H177" s="247"/>
      <c r="I177" s="248"/>
      <c r="J177" s="249"/>
      <c r="K177" s="249"/>
      <c r="L177" s="249"/>
      <c r="M177" s="11"/>
    </row>
    <row r="178" spans="1:13">
      <c r="A178" s="11"/>
      <c r="B178" s="246"/>
      <c r="C178" s="247"/>
      <c r="D178" s="247"/>
      <c r="E178" s="247"/>
      <c r="F178" s="247"/>
      <c r="G178" s="247"/>
      <c r="H178" s="247"/>
      <c r="I178" s="248"/>
      <c r="J178" s="249"/>
      <c r="K178" s="249"/>
      <c r="L178" s="249"/>
      <c r="M178" s="11"/>
    </row>
    <row r="179" spans="1:13" ht="17.25" customHeight="1">
      <c r="A179" s="11"/>
      <c r="B179" s="246"/>
      <c r="C179" s="247"/>
      <c r="D179" s="247"/>
      <c r="E179" s="247"/>
      <c r="F179" s="247"/>
      <c r="G179" s="247"/>
      <c r="H179" s="247"/>
      <c r="I179" s="248"/>
      <c r="J179" s="249"/>
      <c r="K179" s="249"/>
      <c r="L179" s="249"/>
      <c r="M179" s="33"/>
    </row>
    <row r="180" spans="1:13">
      <c r="A180" s="11"/>
      <c r="B180" s="246"/>
      <c r="C180" s="247"/>
      <c r="D180" s="247"/>
      <c r="E180" s="247"/>
      <c r="F180" s="247"/>
      <c r="G180" s="247"/>
      <c r="H180" s="247"/>
      <c r="I180" s="248"/>
      <c r="J180" s="249"/>
      <c r="K180" s="249"/>
      <c r="L180" s="249"/>
      <c r="M180" s="13"/>
    </row>
    <row r="181" spans="1:13">
      <c r="A181" s="11"/>
      <c r="B181" s="10"/>
      <c r="C181" s="10"/>
      <c r="D181" s="10"/>
      <c r="E181" s="10"/>
      <c r="F181" s="9"/>
      <c r="G181" s="9"/>
      <c r="H181" s="10"/>
      <c r="I181" s="10"/>
      <c r="J181" s="10"/>
      <c r="K181" s="10"/>
      <c r="L181" s="10"/>
      <c r="M181" s="13"/>
    </row>
    <row r="182" spans="1:13" ht="41.25" customHeight="1">
      <c r="A182" s="11">
        <v>15</v>
      </c>
      <c r="B182" s="52" t="s">
        <v>194</v>
      </c>
      <c r="C182" s="52"/>
      <c r="D182" s="52"/>
      <c r="E182" s="52"/>
      <c r="F182" s="9"/>
      <c r="G182" s="9"/>
      <c r="H182" s="52"/>
      <c r="I182" s="52"/>
      <c r="J182" s="52"/>
      <c r="K182" s="52"/>
      <c r="L182" s="52"/>
      <c r="M182" s="13"/>
    </row>
    <row r="183" spans="1:13" ht="29.25" customHeight="1">
      <c r="A183" s="11"/>
      <c r="B183" s="53" t="s">
        <v>9</v>
      </c>
      <c r="C183" s="52" t="s">
        <v>195</v>
      </c>
      <c r="D183" s="52"/>
      <c r="E183" s="54"/>
      <c r="F183" s="9"/>
      <c r="H183" s="54"/>
      <c r="I183" s="52"/>
      <c r="J183" s="52"/>
      <c r="K183" s="52"/>
      <c r="L183" s="52"/>
      <c r="M183" s="13"/>
    </row>
    <row r="184" spans="1:13" ht="23.45" customHeight="1">
      <c r="A184" s="11"/>
      <c r="B184" s="53"/>
      <c r="C184" s="9" t="s">
        <v>11</v>
      </c>
      <c r="D184" s="52" t="s">
        <v>196</v>
      </c>
      <c r="E184" s="9"/>
      <c r="G184" s="54"/>
      <c r="H184" s="52"/>
      <c r="I184" s="52"/>
      <c r="J184" s="52"/>
      <c r="K184" s="54"/>
      <c r="L184" s="52"/>
      <c r="M184" s="13"/>
    </row>
    <row r="185" spans="1:13" ht="10.5" customHeight="1">
      <c r="A185" s="11"/>
      <c r="B185" s="53"/>
      <c r="C185" s="9" t="s">
        <v>11</v>
      </c>
      <c r="D185" s="52" t="s">
        <v>197</v>
      </c>
      <c r="E185" s="9"/>
      <c r="G185" s="54"/>
      <c r="H185" s="52"/>
      <c r="I185" s="52"/>
      <c r="J185" s="52"/>
      <c r="K185" s="54"/>
      <c r="L185" s="52"/>
      <c r="M185" s="13"/>
    </row>
    <row r="186" spans="1:13" ht="27" customHeight="1">
      <c r="A186" s="11"/>
      <c r="B186" s="53"/>
      <c r="C186" s="9" t="s">
        <v>11</v>
      </c>
      <c r="D186" s="52" t="s">
        <v>198</v>
      </c>
      <c r="E186" s="9"/>
      <c r="G186" s="54"/>
      <c r="H186" s="52"/>
      <c r="I186" s="52"/>
      <c r="J186" s="52"/>
      <c r="K186" s="54"/>
      <c r="L186" s="52"/>
      <c r="M186" s="10"/>
    </row>
    <row r="187" spans="1:13">
      <c r="A187" s="11"/>
      <c r="B187" s="53"/>
      <c r="C187" s="9" t="s">
        <v>11</v>
      </c>
      <c r="D187" s="52" t="s">
        <v>199</v>
      </c>
      <c r="E187" s="9"/>
      <c r="G187" s="54"/>
      <c r="H187" s="52"/>
      <c r="I187" s="52"/>
      <c r="J187" s="52"/>
      <c r="K187" s="54"/>
      <c r="L187" s="52"/>
      <c r="M187" s="10"/>
    </row>
    <row r="188" spans="1:13">
      <c r="A188" s="11"/>
      <c r="B188" s="53"/>
      <c r="C188" s="9"/>
      <c r="D188" s="9"/>
      <c r="E188" s="52"/>
      <c r="F188" s="9"/>
      <c r="G188" s="9"/>
      <c r="H188" s="41"/>
      <c r="I188" s="41"/>
      <c r="J188" s="41"/>
      <c r="K188" s="41"/>
      <c r="L188" s="41"/>
      <c r="M188" s="10"/>
    </row>
    <row r="189" spans="1:13">
      <c r="A189" s="11"/>
      <c r="B189" s="53" t="s">
        <v>12</v>
      </c>
      <c r="C189" s="52" t="s">
        <v>200</v>
      </c>
      <c r="D189" s="52"/>
      <c r="E189" s="54"/>
      <c r="F189" s="9"/>
      <c r="G189" s="9"/>
      <c r="H189" s="54"/>
      <c r="I189" s="52"/>
      <c r="J189" s="52"/>
      <c r="K189" s="52"/>
      <c r="L189" s="52"/>
      <c r="M189" s="11"/>
    </row>
    <row r="190" spans="1:13">
      <c r="A190" s="11"/>
      <c r="B190" s="53"/>
      <c r="C190" s="53" t="s">
        <v>201</v>
      </c>
      <c r="D190" s="11" t="s">
        <v>202</v>
      </c>
      <c r="E190" s="52" t="s">
        <v>203</v>
      </c>
      <c r="F190" s="9"/>
      <c r="G190" s="9"/>
      <c r="H190" s="54"/>
      <c r="I190" s="52"/>
      <c r="J190" s="52"/>
      <c r="K190" s="52"/>
      <c r="L190" s="52"/>
      <c r="M190" s="52"/>
    </row>
    <row r="191" spans="1:13">
      <c r="A191" s="11"/>
      <c r="B191" s="53"/>
      <c r="C191" s="53" t="s">
        <v>204</v>
      </c>
      <c r="D191" s="11" t="s">
        <v>205</v>
      </c>
      <c r="E191" s="52" t="s">
        <v>206</v>
      </c>
      <c r="F191" s="9"/>
      <c r="G191" s="9"/>
      <c r="H191" s="54"/>
      <c r="I191" s="52"/>
      <c r="J191" s="52"/>
      <c r="K191" s="52"/>
      <c r="L191" s="52"/>
      <c r="M191" s="9"/>
    </row>
    <row r="192" spans="1:13">
      <c r="A192" s="11"/>
      <c r="B192" s="53"/>
      <c r="C192" s="53" t="s">
        <v>207</v>
      </c>
      <c r="D192" s="11" t="s">
        <v>208</v>
      </c>
      <c r="E192" s="52" t="s">
        <v>209</v>
      </c>
      <c r="F192" s="9"/>
      <c r="G192" s="9"/>
      <c r="H192" s="52"/>
      <c r="I192" s="52"/>
      <c r="J192" s="52"/>
      <c r="K192" s="52"/>
      <c r="L192" s="52"/>
      <c r="M192" s="9"/>
    </row>
    <row r="193" spans="1:13">
      <c r="A193" s="11"/>
      <c r="B193" s="53"/>
      <c r="C193" s="53"/>
      <c r="D193" s="53"/>
      <c r="E193" s="52"/>
      <c r="F193" s="9"/>
      <c r="G193" s="9"/>
      <c r="H193" s="52"/>
      <c r="I193" s="52"/>
      <c r="J193" s="52"/>
      <c r="K193" s="52"/>
      <c r="L193" s="52"/>
      <c r="M193" s="9"/>
    </row>
    <row r="194" spans="1:13">
      <c r="A194" s="11"/>
      <c r="B194" s="53" t="s">
        <v>14</v>
      </c>
      <c r="C194" s="52" t="s">
        <v>210</v>
      </c>
      <c r="D194" s="52"/>
      <c r="E194" s="54"/>
      <c r="F194" s="9"/>
      <c r="H194" s="54"/>
      <c r="I194" s="54"/>
      <c r="J194" s="59"/>
      <c r="K194" s="59"/>
      <c r="L194" s="59"/>
      <c r="M194" s="9"/>
    </row>
    <row r="195" spans="1:13">
      <c r="A195" s="11"/>
      <c r="B195" s="53"/>
      <c r="C195" s="14" t="s">
        <v>201</v>
      </c>
      <c r="D195" s="33" t="s">
        <v>211</v>
      </c>
      <c r="E195" s="297" t="s">
        <v>212</v>
      </c>
      <c r="F195" s="297"/>
      <c r="G195" s="297"/>
      <c r="H195" s="297"/>
      <c r="I195" s="297"/>
      <c r="J195" s="297"/>
      <c r="K195" s="297"/>
      <c r="L195" s="297"/>
      <c r="M195" s="9"/>
    </row>
    <row r="196" spans="1:13">
      <c r="A196" s="11"/>
      <c r="B196" s="53"/>
      <c r="C196" s="14" t="s">
        <v>204</v>
      </c>
      <c r="D196" s="33" t="s">
        <v>213</v>
      </c>
      <c r="E196" s="297" t="s">
        <v>214</v>
      </c>
      <c r="F196" s="297"/>
      <c r="G196" s="297"/>
      <c r="H196" s="297"/>
      <c r="I196" s="297"/>
      <c r="J196" s="297"/>
      <c r="K196" s="297"/>
      <c r="L196" s="297"/>
      <c r="M196" s="9"/>
    </row>
    <row r="197" spans="1:13">
      <c r="A197" s="11"/>
      <c r="B197" s="53"/>
      <c r="C197" s="14" t="s">
        <v>207</v>
      </c>
      <c r="D197" s="33" t="s">
        <v>215</v>
      </c>
      <c r="E197" s="297" t="s">
        <v>216</v>
      </c>
      <c r="F197" s="297"/>
      <c r="G197" s="297"/>
      <c r="H197" s="297"/>
      <c r="I197" s="297"/>
      <c r="J197" s="297"/>
      <c r="K197" s="297"/>
      <c r="L197" s="297"/>
      <c r="M197" s="52"/>
    </row>
    <row r="198" spans="1:13">
      <c r="A198" s="11"/>
      <c r="B198" s="53"/>
      <c r="C198" s="9"/>
      <c r="D198" s="19"/>
      <c r="E198" s="41"/>
      <c r="F198" s="41"/>
      <c r="G198" s="41"/>
      <c r="H198" s="41"/>
      <c r="I198" s="41"/>
      <c r="J198" s="41"/>
      <c r="K198" s="41"/>
      <c r="L198" s="41"/>
      <c r="M198" s="10"/>
    </row>
    <row r="199" spans="1:13">
      <c r="A199" s="11"/>
      <c r="B199" s="53" t="s">
        <v>17</v>
      </c>
      <c r="C199" s="52" t="s">
        <v>217</v>
      </c>
      <c r="D199" s="53"/>
      <c r="E199" s="54"/>
      <c r="F199" s="11"/>
      <c r="H199" s="54"/>
      <c r="I199" s="52"/>
      <c r="J199" s="52"/>
      <c r="K199" s="52"/>
      <c r="L199" s="52"/>
      <c r="M199" s="10"/>
    </row>
    <row r="200" spans="1:13">
      <c r="A200" s="11"/>
      <c r="B200" s="53"/>
      <c r="C200" s="9" t="s">
        <v>201</v>
      </c>
      <c r="D200" s="52" t="s">
        <v>218</v>
      </c>
      <c r="E200" s="52"/>
      <c r="F200" s="11"/>
      <c r="H200" s="54"/>
      <c r="I200" s="52"/>
      <c r="J200" s="52"/>
      <c r="K200" s="52"/>
      <c r="L200" s="52"/>
      <c r="M200" s="99"/>
    </row>
    <row r="201" spans="1:13">
      <c r="A201" s="11"/>
      <c r="B201" s="53"/>
      <c r="C201" s="9" t="s">
        <v>204</v>
      </c>
      <c r="D201" s="52" t="s">
        <v>219</v>
      </c>
      <c r="E201" s="52"/>
      <c r="F201" s="11"/>
      <c r="H201" s="54"/>
      <c r="I201" s="52"/>
      <c r="J201" s="52"/>
      <c r="K201" s="52"/>
      <c r="L201" s="52"/>
      <c r="M201" s="99"/>
    </row>
    <row r="202" spans="1:13">
      <c r="A202" s="11"/>
      <c r="B202" s="53"/>
      <c r="C202" s="9" t="s">
        <v>207</v>
      </c>
      <c r="D202" s="52" t="s">
        <v>220</v>
      </c>
      <c r="E202" s="52"/>
      <c r="F202" s="11"/>
      <c r="G202" s="9"/>
      <c r="H202" s="52"/>
      <c r="I202" s="52"/>
      <c r="J202" s="52"/>
      <c r="K202" s="52"/>
      <c r="L202" s="52"/>
      <c r="M202" s="12"/>
    </row>
    <row r="203" spans="1:13">
      <c r="A203" s="11"/>
      <c r="B203" s="53"/>
      <c r="C203" s="9"/>
      <c r="D203" s="52"/>
      <c r="E203" s="52"/>
      <c r="F203" s="11"/>
      <c r="G203" s="9"/>
      <c r="H203" s="52"/>
      <c r="I203" s="52"/>
      <c r="J203" s="52"/>
      <c r="K203" s="52"/>
      <c r="L203" s="52"/>
      <c r="M203" s="10"/>
    </row>
    <row r="204" spans="1:13">
      <c r="A204" s="11"/>
      <c r="B204" s="53" t="s">
        <v>20</v>
      </c>
      <c r="C204" s="52" t="s">
        <v>221</v>
      </c>
      <c r="D204" s="53"/>
      <c r="E204" s="54"/>
      <c r="F204" s="11"/>
      <c r="H204" s="54"/>
      <c r="I204" s="52"/>
      <c r="J204" s="52"/>
      <c r="K204" s="52"/>
      <c r="L204" s="52"/>
      <c r="M204" s="52"/>
    </row>
    <row r="205" spans="1:13">
      <c r="A205" s="11"/>
      <c r="B205" s="53"/>
      <c r="C205" s="9" t="s">
        <v>11</v>
      </c>
      <c r="D205" s="52" t="s">
        <v>222</v>
      </c>
      <c r="E205" s="52"/>
      <c r="F205" s="11"/>
      <c r="H205" s="54"/>
      <c r="I205" s="52"/>
      <c r="J205" s="52"/>
      <c r="K205" s="52"/>
      <c r="L205" s="52"/>
      <c r="M205" s="52"/>
    </row>
    <row r="206" spans="1:13">
      <c r="A206" s="11"/>
      <c r="B206" s="53"/>
      <c r="C206" s="9" t="s">
        <v>11</v>
      </c>
      <c r="D206" s="52" t="s">
        <v>223</v>
      </c>
      <c r="E206" s="52"/>
      <c r="F206" s="11"/>
      <c r="H206" s="54"/>
      <c r="I206" s="52"/>
      <c r="J206" s="52"/>
      <c r="K206" s="52"/>
      <c r="L206" s="52"/>
      <c r="M206" s="52"/>
    </row>
    <row r="207" spans="1:13">
      <c r="A207" s="11"/>
      <c r="B207" s="53"/>
      <c r="C207" s="9" t="s">
        <v>11</v>
      </c>
      <c r="D207" s="52" t="s">
        <v>224</v>
      </c>
      <c r="E207" s="52"/>
      <c r="F207" s="11"/>
      <c r="H207" s="54"/>
      <c r="I207" s="52"/>
      <c r="J207" s="52"/>
      <c r="K207" s="52"/>
      <c r="L207" s="52"/>
      <c r="M207" s="52"/>
    </row>
    <row r="208" spans="1:13">
      <c r="A208" s="11"/>
      <c r="B208" s="53"/>
      <c r="C208" s="9" t="s">
        <v>11</v>
      </c>
      <c r="D208" s="52" t="s">
        <v>225</v>
      </c>
      <c r="E208" s="52"/>
      <c r="F208" s="11"/>
      <c r="G208" s="9"/>
      <c r="H208" s="52"/>
      <c r="I208" s="52"/>
      <c r="J208" s="52"/>
      <c r="K208" s="52"/>
      <c r="L208" s="52"/>
      <c r="M208" s="52"/>
    </row>
    <row r="209" spans="1:13">
      <c r="A209" s="11"/>
      <c r="B209" s="53"/>
      <c r="C209" s="9"/>
      <c r="D209" s="52"/>
      <c r="E209" s="52"/>
      <c r="F209" s="11"/>
      <c r="G209" s="9"/>
      <c r="H209" s="52"/>
      <c r="I209" s="52"/>
      <c r="J209" s="52"/>
      <c r="K209" s="52"/>
      <c r="L209" s="52"/>
      <c r="M209" s="15"/>
    </row>
    <row r="210" spans="1:13">
      <c r="A210" s="11"/>
      <c r="B210" s="53" t="s">
        <v>22</v>
      </c>
      <c r="C210" s="52" t="s">
        <v>226</v>
      </c>
      <c r="D210" s="53"/>
      <c r="E210" s="54"/>
      <c r="F210" s="11"/>
      <c r="G210" s="9"/>
      <c r="H210" s="52"/>
      <c r="I210" s="52"/>
      <c r="J210" s="52"/>
      <c r="K210" s="52"/>
      <c r="L210" s="52"/>
      <c r="M210" s="15"/>
    </row>
    <row r="211" spans="1:13">
      <c r="A211" s="11"/>
      <c r="B211" s="52"/>
      <c r="C211" s="52" t="s">
        <v>201</v>
      </c>
      <c r="D211" s="52" t="s">
        <v>227</v>
      </c>
      <c r="E211" s="54"/>
      <c r="F211" s="11" t="s">
        <v>3</v>
      </c>
      <c r="G211" s="9" t="s">
        <v>228</v>
      </c>
      <c r="H211" s="52"/>
      <c r="I211" s="52"/>
      <c r="J211" s="52"/>
      <c r="K211" s="52"/>
      <c r="L211" s="52"/>
      <c r="M211" s="15"/>
    </row>
    <row r="212" spans="1:13">
      <c r="A212" s="11"/>
      <c r="B212" s="52"/>
      <c r="C212" s="52" t="s">
        <v>204</v>
      </c>
      <c r="D212" s="52" t="s">
        <v>229</v>
      </c>
      <c r="E212" s="54"/>
      <c r="F212" s="11" t="s">
        <v>3</v>
      </c>
      <c r="G212" s="9" t="s">
        <v>230</v>
      </c>
      <c r="H212" s="52"/>
      <c r="I212" s="52"/>
      <c r="J212" s="52"/>
      <c r="K212" s="52"/>
      <c r="L212" s="52"/>
      <c r="M212" s="41"/>
    </row>
    <row r="213" spans="1:13" ht="29.25" customHeight="1">
      <c r="A213" s="11"/>
      <c r="B213" s="52"/>
      <c r="C213" s="52" t="s">
        <v>207</v>
      </c>
      <c r="D213" s="52" t="s">
        <v>231</v>
      </c>
      <c r="E213" s="54"/>
      <c r="F213" s="11" t="s">
        <v>3</v>
      </c>
      <c r="G213" s="9" t="s">
        <v>230</v>
      </c>
      <c r="H213" s="52"/>
      <c r="I213" s="52"/>
      <c r="J213" s="52"/>
      <c r="K213" s="52"/>
      <c r="L213" s="52"/>
      <c r="M213" s="52"/>
    </row>
    <row r="214" spans="1:13" ht="15" customHeight="1">
      <c r="A214" s="11"/>
      <c r="B214" s="52"/>
      <c r="C214" s="52" t="s">
        <v>232</v>
      </c>
      <c r="D214" s="52" t="s">
        <v>233</v>
      </c>
      <c r="E214" s="54"/>
      <c r="F214" s="11" t="s">
        <v>3</v>
      </c>
      <c r="G214" s="9" t="s">
        <v>230</v>
      </c>
      <c r="H214" s="52"/>
      <c r="I214" s="52"/>
      <c r="J214" s="52"/>
      <c r="K214" s="52"/>
      <c r="L214" s="52"/>
      <c r="M214" s="52"/>
    </row>
    <row r="215" spans="1:13">
      <c r="A215" s="11"/>
      <c r="B215" s="52"/>
      <c r="C215" s="52" t="s">
        <v>234</v>
      </c>
      <c r="D215" s="52" t="s">
        <v>235</v>
      </c>
      <c r="E215" s="54"/>
      <c r="F215" s="11" t="s">
        <v>3</v>
      </c>
      <c r="G215" s="9" t="s">
        <v>230</v>
      </c>
      <c r="H215" s="52"/>
      <c r="I215" s="52"/>
      <c r="J215" s="52"/>
      <c r="K215" s="52"/>
      <c r="L215" s="52"/>
      <c r="M215" s="52"/>
    </row>
    <row r="216" spans="1:13">
      <c r="A216" s="11"/>
      <c r="B216" s="52"/>
      <c r="C216" s="52" t="s">
        <v>236</v>
      </c>
      <c r="D216" s="52" t="s">
        <v>237</v>
      </c>
      <c r="E216" s="54"/>
      <c r="F216" s="11" t="s">
        <v>3</v>
      </c>
      <c r="G216" s="9" t="s">
        <v>238</v>
      </c>
      <c r="H216" s="52"/>
      <c r="I216" s="52"/>
      <c r="J216" s="52"/>
      <c r="K216" s="52"/>
      <c r="L216" s="52"/>
      <c r="M216" s="52"/>
    </row>
    <row r="217" spans="1:13">
      <c r="A217" s="11"/>
      <c r="B217" s="52"/>
      <c r="C217" s="52" t="s">
        <v>239</v>
      </c>
      <c r="D217" s="52" t="s">
        <v>240</v>
      </c>
      <c r="E217" s="54"/>
      <c r="F217" s="11" t="s">
        <v>3</v>
      </c>
      <c r="G217" s="9" t="s">
        <v>230</v>
      </c>
      <c r="H217" s="52"/>
      <c r="I217" s="52"/>
      <c r="J217" s="52"/>
      <c r="K217" s="52"/>
      <c r="L217" s="52"/>
      <c r="M217" s="52"/>
    </row>
    <row r="218" spans="1:13">
      <c r="A218" s="11"/>
      <c r="B218" s="52"/>
      <c r="C218" s="52"/>
      <c r="D218" s="52"/>
      <c r="E218" s="52"/>
      <c r="F218" s="11"/>
      <c r="G218" s="9"/>
      <c r="H218" s="52"/>
      <c r="I218" s="52"/>
      <c r="J218" s="52"/>
      <c r="K218" s="52"/>
      <c r="L218" s="52"/>
      <c r="M218" s="52"/>
    </row>
    <row r="219" spans="1:13">
      <c r="A219" s="11"/>
      <c r="B219" s="53" t="s">
        <v>241</v>
      </c>
      <c r="C219" s="52" t="s">
        <v>242</v>
      </c>
      <c r="D219" s="53"/>
      <c r="E219" s="54"/>
      <c r="F219" s="11"/>
      <c r="G219" s="9" t="s">
        <v>243</v>
      </c>
      <c r="H219" s="52"/>
      <c r="I219" s="52"/>
      <c r="J219" s="52"/>
      <c r="K219" s="52"/>
      <c r="L219" s="52"/>
      <c r="M219" s="52"/>
    </row>
    <row r="220" spans="1:13">
      <c r="A220" s="11"/>
      <c r="B220" s="52"/>
      <c r="C220" s="52" t="s">
        <v>201</v>
      </c>
      <c r="D220" s="52" t="s">
        <v>244</v>
      </c>
      <c r="E220" s="54"/>
      <c r="F220" s="11" t="s">
        <v>3</v>
      </c>
      <c r="G220" s="9" t="s">
        <v>245</v>
      </c>
      <c r="H220" s="52"/>
      <c r="I220" s="52"/>
      <c r="J220" s="52"/>
      <c r="K220" s="52"/>
      <c r="L220" s="52"/>
      <c r="M220" s="52"/>
    </row>
    <row r="221" spans="1:13">
      <c r="A221" s="11"/>
      <c r="B221" s="52"/>
      <c r="C221" s="52" t="s">
        <v>204</v>
      </c>
      <c r="D221" s="52" t="s">
        <v>246</v>
      </c>
      <c r="E221" s="54"/>
      <c r="F221" s="11" t="s">
        <v>3</v>
      </c>
      <c r="G221" s="9" t="s">
        <v>247</v>
      </c>
      <c r="H221" s="52"/>
      <c r="I221" s="52"/>
      <c r="J221" s="52"/>
      <c r="K221" s="52"/>
      <c r="L221" s="52"/>
      <c r="M221" s="52"/>
    </row>
    <row r="222" spans="1:13">
      <c r="A222" s="11"/>
      <c r="B222" s="52"/>
      <c r="C222" s="52"/>
      <c r="D222" s="52"/>
      <c r="E222" s="54"/>
      <c r="F222" s="9"/>
      <c r="G222" s="9" t="s">
        <v>248</v>
      </c>
      <c r="H222" s="52"/>
      <c r="I222" s="52"/>
      <c r="J222" s="52"/>
      <c r="K222" s="52"/>
      <c r="L222" s="52"/>
      <c r="M222" s="52"/>
    </row>
    <row r="223" spans="1:13">
      <c r="A223" s="11"/>
      <c r="B223" s="52"/>
      <c r="C223" s="52" t="s">
        <v>207</v>
      </c>
      <c r="D223" s="52" t="s">
        <v>249</v>
      </c>
      <c r="E223" s="54"/>
      <c r="F223" s="9" t="s">
        <v>3</v>
      </c>
      <c r="G223" s="9" t="s">
        <v>11</v>
      </c>
      <c r="H223" s="52"/>
      <c r="I223" s="52"/>
      <c r="J223" s="52"/>
      <c r="K223" s="52"/>
      <c r="L223" s="52"/>
      <c r="M223" s="52"/>
    </row>
    <row r="224" spans="1:13">
      <c r="A224" s="11"/>
      <c r="B224" s="52"/>
      <c r="C224" s="52"/>
      <c r="D224" s="52"/>
      <c r="E224" s="54"/>
      <c r="F224" s="9"/>
      <c r="G224" s="9"/>
      <c r="H224" s="52"/>
      <c r="I224" s="52"/>
      <c r="J224" s="52"/>
      <c r="K224" s="52"/>
      <c r="L224" s="52"/>
      <c r="M224" s="52"/>
    </row>
    <row r="225" spans="1:13" ht="23.1" customHeight="1">
      <c r="A225" s="11">
        <v>16</v>
      </c>
      <c r="B225" s="322" t="s">
        <v>250</v>
      </c>
      <c r="C225" s="322"/>
      <c r="D225" s="322"/>
      <c r="E225" s="322"/>
      <c r="F225" s="11" t="s">
        <v>3</v>
      </c>
      <c r="G225" s="9" t="s">
        <v>251</v>
      </c>
      <c r="H225" s="52"/>
      <c r="I225" s="52"/>
      <c r="J225" s="52"/>
      <c r="K225" s="52"/>
      <c r="L225" s="52"/>
      <c r="M225" s="52"/>
    </row>
    <row r="226" spans="1:13">
      <c r="A226" s="11"/>
      <c r="B226" s="41"/>
      <c r="C226" s="41"/>
      <c r="D226" s="41"/>
      <c r="E226" s="41"/>
      <c r="F226" s="11"/>
      <c r="G226" s="9"/>
      <c r="H226" s="52"/>
      <c r="I226" s="52"/>
      <c r="J226" s="52"/>
      <c r="K226" s="52"/>
      <c r="L226" s="52"/>
      <c r="M226" s="52"/>
    </row>
    <row r="227" spans="1:13">
      <c r="A227" s="13">
        <v>17</v>
      </c>
      <c r="B227" s="329" t="s">
        <v>252</v>
      </c>
      <c r="C227" s="329"/>
      <c r="D227" s="329"/>
      <c r="E227" s="329"/>
      <c r="F227" s="11" t="s">
        <v>3</v>
      </c>
      <c r="G227" s="9" t="s">
        <v>253</v>
      </c>
      <c r="H227" s="52"/>
      <c r="I227" s="52"/>
      <c r="J227" s="52"/>
      <c r="K227" s="52"/>
      <c r="L227" s="52"/>
      <c r="M227" s="52"/>
    </row>
    <row r="228" spans="1:13">
      <c r="A228" s="11"/>
      <c r="B228" s="52"/>
      <c r="C228" s="52"/>
      <c r="D228" s="52"/>
      <c r="E228" s="52"/>
      <c r="F228" s="9"/>
      <c r="G228" s="9"/>
      <c r="H228" s="52"/>
      <c r="I228" s="52"/>
      <c r="J228" s="52"/>
      <c r="K228" s="52"/>
      <c r="L228" s="52"/>
      <c r="M228" s="52"/>
    </row>
    <row r="229" spans="1:13">
      <c r="A229" s="11">
        <v>17</v>
      </c>
      <c r="B229" s="52"/>
      <c r="C229" s="52"/>
      <c r="D229" s="52"/>
      <c r="E229" s="52"/>
      <c r="F229" s="9"/>
      <c r="G229" s="9"/>
      <c r="H229" s="52"/>
      <c r="I229" s="52"/>
      <c r="J229" s="52"/>
      <c r="K229" s="52"/>
      <c r="L229" s="52"/>
      <c r="M229" s="52"/>
    </row>
    <row r="230" spans="1:13">
      <c r="A230" s="11"/>
      <c r="B230" s="52"/>
      <c r="C230" s="52"/>
      <c r="D230" s="52"/>
      <c r="E230" s="52"/>
      <c r="F230" s="9"/>
      <c r="G230" s="9"/>
      <c r="H230" s="52"/>
      <c r="I230" s="52"/>
      <c r="J230" s="52"/>
      <c r="K230" s="52"/>
      <c r="L230" s="52"/>
      <c r="M230" s="52"/>
    </row>
    <row r="231" spans="1:13">
      <c r="A231" s="11"/>
      <c r="B231" s="61"/>
      <c r="C231" s="61"/>
      <c r="D231" s="61"/>
      <c r="E231" s="61"/>
      <c r="F231" s="62"/>
      <c r="G231" s="62"/>
      <c r="H231" s="61"/>
      <c r="I231" s="61"/>
      <c r="J231" s="61"/>
      <c r="K231" s="61"/>
      <c r="L231" s="61"/>
      <c r="M231" s="52"/>
    </row>
    <row r="232" spans="1:13">
      <c r="A232" s="11"/>
      <c r="B232" s="63"/>
      <c r="C232" s="63"/>
      <c r="D232" s="63"/>
      <c r="E232" s="63"/>
      <c r="F232" s="62"/>
      <c r="G232" s="62"/>
      <c r="H232" s="63"/>
      <c r="I232" s="63"/>
      <c r="J232" s="63"/>
      <c r="K232" s="63"/>
      <c r="L232" s="63"/>
      <c r="M232" s="52"/>
    </row>
    <row r="233" spans="1:13">
      <c r="A233" s="60"/>
      <c r="B233" s="63"/>
      <c r="C233" s="63"/>
      <c r="D233" s="63"/>
      <c r="E233" s="63"/>
      <c r="F233" s="62"/>
      <c r="G233" s="62"/>
      <c r="H233" s="63"/>
      <c r="I233" s="63"/>
      <c r="J233" s="63"/>
      <c r="K233" s="63"/>
      <c r="L233" s="63"/>
      <c r="M233" s="52"/>
    </row>
    <row r="234" spans="1:13">
      <c r="A234" s="60"/>
      <c r="B234" s="63"/>
      <c r="C234" s="63"/>
      <c r="D234" s="63"/>
      <c r="E234" s="63"/>
      <c r="F234" s="62"/>
      <c r="G234" s="62"/>
      <c r="H234" s="63"/>
      <c r="I234" s="63"/>
      <c r="J234" s="63"/>
      <c r="K234" s="63"/>
      <c r="L234" s="63"/>
      <c r="M234" s="52"/>
    </row>
    <row r="235" spans="1:13">
      <c r="A235" s="60"/>
      <c r="B235" s="63"/>
      <c r="C235" s="63"/>
      <c r="D235" s="63"/>
      <c r="E235" s="63"/>
      <c r="F235" s="62"/>
      <c r="G235" s="62"/>
      <c r="H235" s="63"/>
      <c r="I235" s="63"/>
      <c r="J235" s="63"/>
      <c r="K235" s="63"/>
      <c r="L235" s="63"/>
      <c r="M235" s="52"/>
    </row>
    <row r="236" spans="1:13">
      <c r="A236" s="60"/>
      <c r="M236" s="52"/>
    </row>
    <row r="237" spans="1:13">
      <c r="A237" s="60"/>
      <c r="M237" s="52"/>
    </row>
    <row r="238" spans="1:13">
      <c r="M238" s="52"/>
    </row>
    <row r="239" spans="1:13">
      <c r="M239" s="52"/>
    </row>
    <row r="240" spans="1:13">
      <c r="M240" s="52"/>
    </row>
    <row r="241" spans="13:13">
      <c r="M241" s="52"/>
    </row>
    <row r="242" spans="13:13" ht="24" customHeight="1">
      <c r="M242" s="52"/>
    </row>
    <row r="243" spans="13:13">
      <c r="M243" s="52"/>
    </row>
    <row r="244" spans="13:13">
      <c r="M244" s="52"/>
    </row>
    <row r="245" spans="13:13">
      <c r="M245" s="52"/>
    </row>
    <row r="246" spans="13:13">
      <c r="M246" s="52"/>
    </row>
    <row r="247" spans="13:13">
      <c r="M247" s="52"/>
    </row>
    <row r="248" spans="13:13">
      <c r="M248" s="52"/>
    </row>
    <row r="249" spans="13:13">
      <c r="M249" s="52"/>
    </row>
    <row r="250" spans="13:13">
      <c r="M250" s="52"/>
    </row>
    <row r="251" spans="13:13">
      <c r="M251" s="52"/>
    </row>
    <row r="252" spans="13:13">
      <c r="M252" s="52"/>
    </row>
    <row r="253" spans="13:13" ht="29.25" customHeight="1">
      <c r="M253" s="61"/>
    </row>
    <row r="254" spans="13:13">
      <c r="M254" s="63"/>
    </row>
    <row r="255" spans="13:13">
      <c r="M255" s="63"/>
    </row>
    <row r="256" spans="13:13">
      <c r="M256" s="63"/>
    </row>
    <row r="257" spans="13:13">
      <c r="M257" s="63"/>
    </row>
  </sheetData>
  <mergeCells count="249">
    <mergeCell ref="M30:M32"/>
    <mergeCell ref="C172:H173"/>
    <mergeCell ref="I172:L173"/>
    <mergeCell ref="C149:E150"/>
    <mergeCell ref="F149:J150"/>
    <mergeCell ref="K149:L150"/>
    <mergeCell ref="C107:H108"/>
    <mergeCell ref="I107:L108"/>
    <mergeCell ref="C84:H85"/>
    <mergeCell ref="I84:L85"/>
    <mergeCell ref="C60:H61"/>
    <mergeCell ref="I60:L61"/>
    <mergeCell ref="C30:E32"/>
    <mergeCell ref="F30:H32"/>
    <mergeCell ref="F155:J155"/>
    <mergeCell ref="K155:L155"/>
    <mergeCell ref="C156:E156"/>
    <mergeCell ref="F156:J156"/>
    <mergeCell ref="K156:L156"/>
    <mergeCell ref="C157:E157"/>
    <mergeCell ref="F157:J157"/>
    <mergeCell ref="K157:L157"/>
    <mergeCell ref="C152:E152"/>
    <mergeCell ref="C155:E155"/>
    <mergeCell ref="E196:L196"/>
    <mergeCell ref="E197:L197"/>
    <mergeCell ref="B225:E225"/>
    <mergeCell ref="B227:E227"/>
    <mergeCell ref="B30:B32"/>
    <mergeCell ref="B60:B61"/>
    <mergeCell ref="B84:B85"/>
    <mergeCell ref="B107:B108"/>
    <mergeCell ref="B149:B150"/>
    <mergeCell ref="B172:B173"/>
    <mergeCell ref="I30:I32"/>
    <mergeCell ref="J30:J32"/>
    <mergeCell ref="K30:K32"/>
    <mergeCell ref="L30:L32"/>
    <mergeCell ref="C158:E158"/>
    <mergeCell ref="F158:J158"/>
    <mergeCell ref="K158:L158"/>
    <mergeCell ref="B160:F160"/>
    <mergeCell ref="C161:H161"/>
    <mergeCell ref="I161:L161"/>
    <mergeCell ref="B171:E171"/>
    <mergeCell ref="C174:H174"/>
    <mergeCell ref="E195:L195"/>
    <mergeCell ref="B138:L138"/>
    <mergeCell ref="K152:L152"/>
    <mergeCell ref="C153:E153"/>
    <mergeCell ref="F153:J153"/>
    <mergeCell ref="K153:L153"/>
    <mergeCell ref="C154:E154"/>
    <mergeCell ref="F154:J154"/>
    <mergeCell ref="K154:L154"/>
    <mergeCell ref="C142:L142"/>
    <mergeCell ref="C143:L143"/>
    <mergeCell ref="C144:L144"/>
    <mergeCell ref="C145:L145"/>
    <mergeCell ref="C146:L146"/>
    <mergeCell ref="B148:E148"/>
    <mergeCell ref="C151:E151"/>
    <mergeCell ref="K151:L151"/>
    <mergeCell ref="F152:J152"/>
    <mergeCell ref="C131:L131"/>
    <mergeCell ref="N126:P126"/>
    <mergeCell ref="C132:L132"/>
    <mergeCell ref="C133:L133"/>
    <mergeCell ref="C134:L134"/>
    <mergeCell ref="C135:L135"/>
    <mergeCell ref="C139:L139"/>
    <mergeCell ref="C140:L140"/>
    <mergeCell ref="C141:L141"/>
    <mergeCell ref="C125:H125"/>
    <mergeCell ref="I125:L125"/>
    <mergeCell ref="C126:H126"/>
    <mergeCell ref="I126:L126"/>
    <mergeCell ref="C127:H127"/>
    <mergeCell ref="I127:L127"/>
    <mergeCell ref="B129:E129"/>
    <mergeCell ref="C130:L130"/>
    <mergeCell ref="C124:H124"/>
    <mergeCell ref="I124:L124"/>
    <mergeCell ref="C120:H120"/>
    <mergeCell ref="I120:L120"/>
    <mergeCell ref="C121:H121"/>
    <mergeCell ref="I121:L121"/>
    <mergeCell ref="C122:H122"/>
    <mergeCell ref="N124:P124"/>
    <mergeCell ref="C111:H111"/>
    <mergeCell ref="N125:P125"/>
    <mergeCell ref="I122:L122"/>
    <mergeCell ref="C123:H123"/>
    <mergeCell ref="I123:L123"/>
    <mergeCell ref="C115:H115"/>
    <mergeCell ref="I115:L115"/>
    <mergeCell ref="C116:H116"/>
    <mergeCell ref="I116:L116"/>
    <mergeCell ref="C117:H117"/>
    <mergeCell ref="I117:L117"/>
    <mergeCell ref="C118:H118"/>
    <mergeCell ref="I118:L118"/>
    <mergeCell ref="C119:H119"/>
    <mergeCell ref="I119:L119"/>
    <mergeCell ref="C113:H113"/>
    <mergeCell ref="I113:L113"/>
    <mergeCell ref="C114:H114"/>
    <mergeCell ref="I114:L114"/>
    <mergeCell ref="B106:E106"/>
    <mergeCell ref="I97:L97"/>
    <mergeCell ref="C98:H98"/>
    <mergeCell ref="I98:L98"/>
    <mergeCell ref="C99:H99"/>
    <mergeCell ref="I99:L99"/>
    <mergeCell ref="C95:H95"/>
    <mergeCell ref="I95:L95"/>
    <mergeCell ref="C96:H96"/>
    <mergeCell ref="I96:L96"/>
    <mergeCell ref="C97:H97"/>
    <mergeCell ref="I111:L111"/>
    <mergeCell ref="C100:H100"/>
    <mergeCell ref="I100:L100"/>
    <mergeCell ref="N106:P106"/>
    <mergeCell ref="C112:H112"/>
    <mergeCell ref="I112:L112"/>
    <mergeCell ref="N101:P101"/>
    <mergeCell ref="N102:P102"/>
    <mergeCell ref="N103:P103"/>
    <mergeCell ref="C109:H109"/>
    <mergeCell ref="I109:L109"/>
    <mergeCell ref="N104:P104"/>
    <mergeCell ref="C110:H110"/>
    <mergeCell ref="I110:L110"/>
    <mergeCell ref="N105:P105"/>
    <mergeCell ref="C101:H101"/>
    <mergeCell ref="I101:L101"/>
    <mergeCell ref="C102:H102"/>
    <mergeCell ref="I102:L102"/>
    <mergeCell ref="C103:H103"/>
    <mergeCell ref="I103:L103"/>
    <mergeCell ref="C104:H104"/>
    <mergeCell ref="I104:L104"/>
    <mergeCell ref="C90:H90"/>
    <mergeCell ref="I90:L90"/>
    <mergeCell ref="C91:H91"/>
    <mergeCell ref="I91:L91"/>
    <mergeCell ref="C92:H92"/>
    <mergeCell ref="I92:L92"/>
    <mergeCell ref="C93:H93"/>
    <mergeCell ref="I93:L93"/>
    <mergeCell ref="C94:H94"/>
    <mergeCell ref="I94:L94"/>
    <mergeCell ref="C80:H80"/>
    <mergeCell ref="I80:L80"/>
    <mergeCell ref="B83:E83"/>
    <mergeCell ref="C86:H86"/>
    <mergeCell ref="I86:L86"/>
    <mergeCell ref="C87:H87"/>
    <mergeCell ref="C88:H88"/>
    <mergeCell ref="I88:L88"/>
    <mergeCell ref="C89:H89"/>
    <mergeCell ref="I89:L89"/>
    <mergeCell ref="C75:H75"/>
    <mergeCell ref="I75:L75"/>
    <mergeCell ref="C76:H76"/>
    <mergeCell ref="I76:L76"/>
    <mergeCell ref="C77:H77"/>
    <mergeCell ref="I77:L77"/>
    <mergeCell ref="C78:H78"/>
    <mergeCell ref="I78:L78"/>
    <mergeCell ref="C79:H79"/>
    <mergeCell ref="I79:L79"/>
    <mergeCell ref="C70:H70"/>
    <mergeCell ref="I70:L70"/>
    <mergeCell ref="C71:H71"/>
    <mergeCell ref="I71:L71"/>
    <mergeCell ref="C72:H72"/>
    <mergeCell ref="I72:L72"/>
    <mergeCell ref="C73:H73"/>
    <mergeCell ref="I73:L73"/>
    <mergeCell ref="C74:H74"/>
    <mergeCell ref="I74:L74"/>
    <mergeCell ref="C65:H65"/>
    <mergeCell ref="I65:L65"/>
    <mergeCell ref="C66:H66"/>
    <mergeCell ref="I66:L66"/>
    <mergeCell ref="C67:H67"/>
    <mergeCell ref="I67:L67"/>
    <mergeCell ref="C68:H68"/>
    <mergeCell ref="I68:L68"/>
    <mergeCell ref="C69:H69"/>
    <mergeCell ref="I69:L69"/>
    <mergeCell ref="B56:K56"/>
    <mergeCell ref="B57:K57"/>
    <mergeCell ref="B59:E59"/>
    <mergeCell ref="C62:H62"/>
    <mergeCell ref="I62:L62"/>
    <mergeCell ref="C63:H63"/>
    <mergeCell ref="I63:L63"/>
    <mergeCell ref="C64:H64"/>
    <mergeCell ref="I64:L64"/>
    <mergeCell ref="C51:E51"/>
    <mergeCell ref="F51:H51"/>
    <mergeCell ref="C52:E52"/>
    <mergeCell ref="F52:H52"/>
    <mergeCell ref="C53:E53"/>
    <mergeCell ref="F53:H53"/>
    <mergeCell ref="C54:E54"/>
    <mergeCell ref="F54:H54"/>
    <mergeCell ref="C55:E55"/>
    <mergeCell ref="F55:H55"/>
    <mergeCell ref="C46:E46"/>
    <mergeCell ref="F46:H46"/>
    <mergeCell ref="C47:E47"/>
    <mergeCell ref="F47:H47"/>
    <mergeCell ref="C48:E48"/>
    <mergeCell ref="F48:H48"/>
    <mergeCell ref="C49:E49"/>
    <mergeCell ref="F49:H49"/>
    <mergeCell ref="C50:E50"/>
    <mergeCell ref="F50:H50"/>
    <mergeCell ref="C41:E41"/>
    <mergeCell ref="F41:H41"/>
    <mergeCell ref="C42:E42"/>
    <mergeCell ref="F42:H42"/>
    <mergeCell ref="C43:E43"/>
    <mergeCell ref="F43:H43"/>
    <mergeCell ref="C44:E44"/>
    <mergeCell ref="F44:H44"/>
    <mergeCell ref="C45:E45"/>
    <mergeCell ref="F45:H45"/>
    <mergeCell ref="B29:E29"/>
    <mergeCell ref="C33:E33"/>
    <mergeCell ref="F33:H33"/>
    <mergeCell ref="C34:E34"/>
    <mergeCell ref="F34:H34"/>
    <mergeCell ref="C35:E35"/>
    <mergeCell ref="F35:H35"/>
    <mergeCell ref="C36:E36"/>
    <mergeCell ref="F36:H36"/>
    <mergeCell ref="A1:L1"/>
    <mergeCell ref="B3:E3"/>
    <mergeCell ref="B4:E4"/>
    <mergeCell ref="B5:E5"/>
    <mergeCell ref="B13:E13"/>
    <mergeCell ref="G13:L13"/>
    <mergeCell ref="B14:E14"/>
    <mergeCell ref="H27:L27"/>
    <mergeCell ref="H28:L28"/>
  </mergeCells>
  <pageMargins left="1" right="1" top="1" bottom="1" header="0.5" footer="0.5"/>
  <pageSetup paperSize="5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205"/>
  <sheetViews>
    <sheetView view="pageLayout" topLeftCell="A153" workbookViewId="0">
      <selection activeCell="M30" sqref="M30:M48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19.5703125" customWidth="1"/>
    <col min="6" max="7" width="2.42578125" style="3" customWidth="1"/>
    <col min="8" max="8" width="6.42578125" customWidth="1"/>
    <col min="9" max="9" width="7.5703125" customWidth="1"/>
    <col min="10" max="10" width="11.140625" customWidth="1"/>
    <col min="11" max="11" width="8.140625" customWidth="1"/>
    <col min="12" max="12" width="11.5703125" customWidth="1"/>
    <col min="13" max="13" width="10.710937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254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0" t="s">
        <v>16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62.6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255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10" t="s">
        <v>32</v>
      </c>
      <c r="I15" s="10"/>
      <c r="J15" s="10"/>
      <c r="K15" s="10"/>
      <c r="L15" s="10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3">
      <c r="A17" s="11"/>
      <c r="B17" s="16"/>
      <c r="C17" s="10" t="s">
        <v>34</v>
      </c>
      <c r="D17" s="10"/>
      <c r="F17" s="9" t="s">
        <v>3</v>
      </c>
      <c r="G17" s="10" t="s">
        <v>35</v>
      </c>
      <c r="I17" s="10"/>
      <c r="J17" s="10"/>
      <c r="K17" s="10"/>
      <c r="L17" s="10"/>
      <c r="M17" s="10"/>
    </row>
    <row r="18" spans="1:13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256</v>
      </c>
      <c r="I18" s="10"/>
      <c r="J18" s="10"/>
      <c r="K18" s="10"/>
      <c r="L18" s="10"/>
      <c r="M18" s="10"/>
    </row>
    <row r="19" spans="1:13">
      <c r="A19" s="11"/>
      <c r="B19" s="16"/>
      <c r="C19" s="16"/>
      <c r="D19" s="16"/>
      <c r="E19" s="10"/>
      <c r="F19" s="9"/>
      <c r="G19" s="9" t="s">
        <v>11</v>
      </c>
      <c r="H19" s="10" t="s">
        <v>257</v>
      </c>
      <c r="I19" s="10"/>
      <c r="J19" s="10"/>
      <c r="K19" s="10"/>
      <c r="L19" s="10"/>
      <c r="M19" s="10"/>
    </row>
    <row r="20" spans="1:13">
      <c r="A20" s="11"/>
      <c r="B20" s="16"/>
      <c r="C20" s="16"/>
      <c r="D20" s="16"/>
      <c r="E20" s="10"/>
      <c r="F20" s="9"/>
      <c r="G20" s="9" t="s">
        <v>11</v>
      </c>
      <c r="H20" s="10" t="s">
        <v>258</v>
      </c>
      <c r="I20" s="10"/>
      <c r="J20" s="10"/>
      <c r="K20" s="10"/>
      <c r="L20" s="10"/>
      <c r="M20" s="10"/>
    </row>
    <row r="21" spans="1:13">
      <c r="A21" s="11"/>
      <c r="B21" s="16"/>
      <c r="C21" s="16"/>
      <c r="D21" s="16"/>
      <c r="E21" s="10"/>
      <c r="F21" s="9"/>
      <c r="G21" s="9" t="s">
        <v>11</v>
      </c>
      <c r="H21" s="8" t="s">
        <v>38</v>
      </c>
      <c r="I21" s="10"/>
      <c r="J21" s="10"/>
      <c r="K21" s="10"/>
      <c r="L21" s="10"/>
      <c r="M21" s="10"/>
    </row>
    <row r="22" spans="1:13">
      <c r="A22" s="11"/>
      <c r="B22" s="16"/>
      <c r="C22" s="16"/>
      <c r="D22" s="16"/>
      <c r="E22" s="10"/>
      <c r="F22" s="9"/>
      <c r="G22" s="9" t="s">
        <v>11</v>
      </c>
      <c r="H22" s="9" t="s">
        <v>40</v>
      </c>
      <c r="I22" s="10"/>
      <c r="J22" s="10"/>
      <c r="K22" s="10"/>
      <c r="L22" s="10"/>
      <c r="M22" s="10"/>
    </row>
    <row r="23" spans="1:13">
      <c r="A23" s="11"/>
      <c r="B23" s="16"/>
      <c r="C23" s="16"/>
      <c r="D23" s="16"/>
      <c r="E23" s="10"/>
      <c r="F23" s="9"/>
      <c r="G23" s="9" t="s">
        <v>11</v>
      </c>
      <c r="H23" s="9" t="s">
        <v>41</v>
      </c>
      <c r="I23" s="10"/>
      <c r="J23" s="10"/>
      <c r="K23" s="10"/>
      <c r="L23" s="10"/>
      <c r="M23" s="10"/>
    </row>
    <row r="24" spans="1:13">
      <c r="A24" s="11"/>
      <c r="B24" s="16"/>
      <c r="C24" s="16"/>
      <c r="D24" s="16"/>
      <c r="E24" s="10"/>
      <c r="F24" s="9"/>
      <c r="G24" s="9" t="s">
        <v>11</v>
      </c>
      <c r="H24" s="9" t="s">
        <v>42</v>
      </c>
      <c r="I24" s="10"/>
      <c r="J24" s="10"/>
      <c r="K24" s="10"/>
      <c r="L24" s="10"/>
      <c r="M24" s="10"/>
    </row>
    <row r="25" spans="1:13">
      <c r="A25" s="11"/>
      <c r="B25" s="16"/>
      <c r="C25" s="16"/>
      <c r="D25" s="16"/>
      <c r="E25" s="10"/>
      <c r="F25" s="9"/>
      <c r="G25" s="9"/>
      <c r="H25" s="10"/>
      <c r="I25" s="10"/>
      <c r="J25" s="10"/>
      <c r="K25" s="10"/>
      <c r="L25" s="10"/>
      <c r="M25" s="10"/>
    </row>
    <row r="26" spans="1:13" ht="48.6" customHeight="1">
      <c r="A26" s="11"/>
      <c r="B26" s="17" t="s">
        <v>14</v>
      </c>
      <c r="C26" s="18" t="s">
        <v>45</v>
      </c>
      <c r="D26" s="18"/>
      <c r="F26" s="14" t="s">
        <v>3</v>
      </c>
      <c r="G26" s="14" t="s">
        <v>11</v>
      </c>
      <c r="H26" s="297" t="s">
        <v>259</v>
      </c>
      <c r="I26" s="297"/>
      <c r="J26" s="297"/>
      <c r="K26" s="297"/>
      <c r="L26" s="297"/>
      <c r="M26" s="15"/>
    </row>
    <row r="27" spans="1:13" ht="15" customHeight="1">
      <c r="A27" s="11"/>
      <c r="B27" s="16"/>
      <c r="C27" s="16"/>
      <c r="D27" s="16"/>
      <c r="E27" s="10"/>
      <c r="F27" s="9"/>
      <c r="G27" s="14"/>
      <c r="H27" s="297"/>
      <c r="I27" s="297"/>
      <c r="J27" s="297"/>
      <c r="K27" s="297"/>
      <c r="L27" s="297"/>
      <c r="M27" s="15"/>
    </row>
    <row r="28" spans="1:13">
      <c r="A28" s="101" t="s">
        <v>47</v>
      </c>
      <c r="B28" s="295" t="s">
        <v>48</v>
      </c>
      <c r="C28" s="295"/>
      <c r="D28" s="295"/>
      <c r="E28" s="295"/>
      <c r="F28" s="9"/>
      <c r="G28" s="9"/>
      <c r="H28" s="10"/>
      <c r="I28" s="10"/>
      <c r="J28" s="10"/>
      <c r="K28" s="10"/>
      <c r="L28" s="10"/>
      <c r="M28" s="10"/>
    </row>
    <row r="29" spans="1:13" ht="5.25" customHeight="1">
      <c r="A29" s="11"/>
      <c r="B29" s="10"/>
      <c r="C29" s="10"/>
      <c r="D29" s="10"/>
      <c r="E29" s="10"/>
      <c r="F29" s="9"/>
      <c r="G29" s="9"/>
      <c r="H29" s="10"/>
      <c r="I29" s="10"/>
      <c r="J29" s="10"/>
      <c r="K29" s="10"/>
      <c r="L29" s="10"/>
      <c r="M29" s="10"/>
    </row>
    <row r="30" spans="1:13" ht="15" customHeight="1">
      <c r="A30" s="11"/>
      <c r="B30" s="339" t="s">
        <v>49</v>
      </c>
      <c r="C30" s="358" t="s">
        <v>50</v>
      </c>
      <c r="D30" s="359"/>
      <c r="E30" s="360"/>
      <c r="F30" s="358" t="s">
        <v>51</v>
      </c>
      <c r="G30" s="359"/>
      <c r="H30" s="360"/>
      <c r="I30" s="343" t="s">
        <v>52</v>
      </c>
      <c r="J30" s="343" t="s">
        <v>53</v>
      </c>
      <c r="K30" s="343" t="s">
        <v>54</v>
      </c>
      <c r="L30" s="343" t="s">
        <v>55</v>
      </c>
      <c r="M30" s="343" t="s">
        <v>56</v>
      </c>
    </row>
    <row r="31" spans="1:13" ht="15" customHeight="1">
      <c r="A31" s="11"/>
      <c r="B31" s="340"/>
      <c r="C31" s="365"/>
      <c r="D31" s="366"/>
      <c r="E31" s="367"/>
      <c r="F31" s="365"/>
      <c r="G31" s="366"/>
      <c r="H31" s="367"/>
      <c r="I31" s="344"/>
      <c r="J31" s="344"/>
      <c r="K31" s="344"/>
      <c r="L31" s="344"/>
      <c r="M31" s="344"/>
    </row>
    <row r="32" spans="1:13" ht="24.75" customHeight="1">
      <c r="A32" s="11"/>
      <c r="B32" s="341"/>
      <c r="C32" s="361"/>
      <c r="D32" s="362"/>
      <c r="E32" s="363"/>
      <c r="F32" s="361"/>
      <c r="G32" s="362"/>
      <c r="H32" s="363"/>
      <c r="I32" s="345"/>
      <c r="J32" s="345"/>
      <c r="K32" s="345"/>
      <c r="L32" s="345"/>
      <c r="M32" s="345"/>
    </row>
    <row r="33" spans="1:14" s="1" customFormat="1" ht="45" customHeight="1">
      <c r="A33" s="19"/>
      <c r="B33" s="105" t="s">
        <v>1</v>
      </c>
      <c r="C33" s="298" t="s">
        <v>57</v>
      </c>
      <c r="D33" s="299"/>
      <c r="E33" s="300"/>
      <c r="F33" s="298" t="s">
        <v>58</v>
      </c>
      <c r="G33" s="299"/>
      <c r="H33" s="300"/>
      <c r="I33" s="27">
        <v>1</v>
      </c>
      <c r="J33" s="27">
        <f t="shared" ref="J33" si="0">M33*60</f>
        <v>3300</v>
      </c>
      <c r="K33" s="28">
        <v>75000</v>
      </c>
      <c r="L33" s="29">
        <f>(I33*J33)/K33</f>
        <v>4.3999999999999997E-2</v>
      </c>
      <c r="M33" s="27">
        <v>55</v>
      </c>
      <c r="N33" s="13"/>
    </row>
    <row r="34" spans="1:14" ht="42.75" customHeight="1">
      <c r="A34" s="11"/>
      <c r="B34" s="106" t="s">
        <v>5</v>
      </c>
      <c r="C34" s="298" t="s">
        <v>59</v>
      </c>
      <c r="D34" s="299"/>
      <c r="E34" s="300"/>
      <c r="F34" s="298" t="s">
        <v>60</v>
      </c>
      <c r="G34" s="299"/>
      <c r="H34" s="300"/>
      <c r="I34" s="27">
        <v>12</v>
      </c>
      <c r="J34" s="27">
        <f t="shared" ref="J34:J46" si="1">M34*60</f>
        <v>330</v>
      </c>
      <c r="K34" s="28">
        <v>75000</v>
      </c>
      <c r="L34" s="29">
        <f t="shared" ref="L34:L46" si="2">(I34*J34)/K34</f>
        <v>5.28E-2</v>
      </c>
      <c r="M34" s="27">
        <v>5.5</v>
      </c>
      <c r="N34" s="13"/>
    </row>
    <row r="35" spans="1:14" ht="77.25" customHeight="1">
      <c r="A35" s="11"/>
      <c r="B35" s="27">
        <v>3</v>
      </c>
      <c r="C35" s="298" t="s">
        <v>260</v>
      </c>
      <c r="D35" s="299"/>
      <c r="E35" s="300"/>
      <c r="F35" s="298" t="s">
        <v>62</v>
      </c>
      <c r="G35" s="299"/>
      <c r="H35" s="300"/>
      <c r="I35" s="27">
        <v>12</v>
      </c>
      <c r="J35" s="27">
        <f t="shared" si="1"/>
        <v>330</v>
      </c>
      <c r="K35" s="28">
        <v>75000</v>
      </c>
      <c r="L35" s="29">
        <f t="shared" si="2"/>
        <v>5.28E-2</v>
      </c>
      <c r="M35" s="27">
        <v>5.5</v>
      </c>
      <c r="N35" s="13"/>
    </row>
    <row r="36" spans="1:14" ht="43.15" customHeight="1">
      <c r="A36" s="11"/>
      <c r="B36" s="27">
        <v>4</v>
      </c>
      <c r="C36" s="298" t="s">
        <v>63</v>
      </c>
      <c r="D36" s="299"/>
      <c r="E36" s="300"/>
      <c r="F36" s="298" t="s">
        <v>64</v>
      </c>
      <c r="G36" s="299"/>
      <c r="H36" s="300"/>
      <c r="I36" s="30">
        <v>12</v>
      </c>
      <c r="J36" s="30">
        <f t="shared" si="1"/>
        <v>1650</v>
      </c>
      <c r="K36" s="31">
        <v>75000</v>
      </c>
      <c r="L36" s="32">
        <f t="shared" si="2"/>
        <v>0.26400000000000001</v>
      </c>
      <c r="M36" s="30">
        <v>27.5</v>
      </c>
      <c r="N36" s="33"/>
    </row>
    <row r="37" spans="1:14" ht="48" customHeight="1">
      <c r="A37" s="11"/>
      <c r="B37" s="27">
        <v>5</v>
      </c>
      <c r="C37" s="298" t="s">
        <v>65</v>
      </c>
      <c r="D37" s="299"/>
      <c r="E37" s="300"/>
      <c r="F37" s="298" t="s">
        <v>62</v>
      </c>
      <c r="G37" s="299"/>
      <c r="H37" s="300"/>
      <c r="I37" s="27">
        <v>12</v>
      </c>
      <c r="J37" s="27">
        <f t="shared" si="1"/>
        <v>330</v>
      </c>
      <c r="K37" s="28">
        <v>75000</v>
      </c>
      <c r="L37" s="29">
        <f t="shared" si="2"/>
        <v>5.28E-2</v>
      </c>
      <c r="M37" s="27">
        <v>5.5</v>
      </c>
      <c r="N37" s="13"/>
    </row>
    <row r="38" spans="1:14" ht="40.5" customHeight="1">
      <c r="A38" s="11"/>
      <c r="B38" s="27">
        <v>6</v>
      </c>
      <c r="C38" s="298" t="s">
        <v>261</v>
      </c>
      <c r="D38" s="299"/>
      <c r="E38" s="300"/>
      <c r="F38" s="298" t="s">
        <v>262</v>
      </c>
      <c r="G38" s="299"/>
      <c r="H38" s="300"/>
      <c r="I38" s="27">
        <v>7</v>
      </c>
      <c r="J38" s="27">
        <f t="shared" si="1"/>
        <v>1650</v>
      </c>
      <c r="K38" s="28">
        <v>75000</v>
      </c>
      <c r="L38" s="29">
        <f t="shared" si="2"/>
        <v>0.154</v>
      </c>
      <c r="M38" s="27">
        <v>27.5</v>
      </c>
      <c r="N38" s="13"/>
    </row>
    <row r="39" spans="1:14" ht="43.5" customHeight="1">
      <c r="A39" s="11"/>
      <c r="B39" s="27">
        <v>7</v>
      </c>
      <c r="C39" s="298" t="s">
        <v>263</v>
      </c>
      <c r="D39" s="299"/>
      <c r="E39" s="300"/>
      <c r="F39" s="298" t="s">
        <v>264</v>
      </c>
      <c r="G39" s="299"/>
      <c r="H39" s="300"/>
      <c r="I39" s="27">
        <v>4</v>
      </c>
      <c r="J39" s="27">
        <v>1650</v>
      </c>
      <c r="K39" s="28">
        <v>75000</v>
      </c>
      <c r="L39" s="29">
        <f t="shared" si="2"/>
        <v>8.7999999999999995E-2</v>
      </c>
      <c r="M39" s="27">
        <v>5.5</v>
      </c>
      <c r="N39" s="13"/>
    </row>
    <row r="40" spans="1:14" ht="42.6" customHeight="1">
      <c r="A40" s="11"/>
      <c r="B40" s="27">
        <v>8</v>
      </c>
      <c r="C40" s="298" t="s">
        <v>265</v>
      </c>
      <c r="D40" s="299"/>
      <c r="E40" s="300"/>
      <c r="F40" s="298" t="s">
        <v>266</v>
      </c>
      <c r="G40" s="299"/>
      <c r="H40" s="300"/>
      <c r="I40" s="27">
        <v>4</v>
      </c>
      <c r="J40" s="27">
        <f t="shared" si="1"/>
        <v>1650</v>
      </c>
      <c r="K40" s="28">
        <v>75000</v>
      </c>
      <c r="L40" s="29">
        <f t="shared" si="2"/>
        <v>8.7999999999999995E-2</v>
      </c>
      <c r="M40" s="27">
        <v>27.5</v>
      </c>
      <c r="N40" s="13"/>
    </row>
    <row r="41" spans="1:14" ht="44.1" customHeight="1">
      <c r="A41" s="11"/>
      <c r="B41" s="27">
        <v>9</v>
      </c>
      <c r="C41" s="298" t="s">
        <v>267</v>
      </c>
      <c r="D41" s="299"/>
      <c r="E41" s="300"/>
      <c r="F41" s="298" t="s">
        <v>268</v>
      </c>
      <c r="G41" s="299"/>
      <c r="H41" s="300"/>
      <c r="I41" s="27">
        <v>4</v>
      </c>
      <c r="J41" s="27">
        <f t="shared" si="1"/>
        <v>330</v>
      </c>
      <c r="K41" s="28">
        <v>75000</v>
      </c>
      <c r="L41" s="29">
        <f t="shared" si="2"/>
        <v>1.7600000000000001E-2</v>
      </c>
      <c r="M41" s="27">
        <v>5.5</v>
      </c>
      <c r="N41" s="13"/>
    </row>
    <row r="42" spans="1:14" ht="38.65" customHeight="1">
      <c r="A42" s="11"/>
      <c r="B42" s="27">
        <v>10</v>
      </c>
      <c r="C42" s="298" t="s">
        <v>269</v>
      </c>
      <c r="D42" s="299"/>
      <c r="E42" s="300"/>
      <c r="F42" s="298" t="s">
        <v>270</v>
      </c>
      <c r="G42" s="299"/>
      <c r="H42" s="300"/>
      <c r="I42" s="27">
        <v>5</v>
      </c>
      <c r="J42" s="27">
        <f t="shared" si="1"/>
        <v>330</v>
      </c>
      <c r="K42" s="28">
        <v>75000</v>
      </c>
      <c r="L42" s="29">
        <f t="shared" si="2"/>
        <v>2.1999999999999999E-2</v>
      </c>
      <c r="M42" s="27">
        <v>5.5</v>
      </c>
      <c r="N42" s="13"/>
    </row>
    <row r="43" spans="1:14" ht="59.65" customHeight="1">
      <c r="A43" s="11"/>
      <c r="B43" s="27">
        <v>11</v>
      </c>
      <c r="C43" s="298" t="s">
        <v>271</v>
      </c>
      <c r="D43" s="299"/>
      <c r="E43" s="300"/>
      <c r="F43" s="298" t="s">
        <v>272</v>
      </c>
      <c r="G43" s="299"/>
      <c r="H43" s="300"/>
      <c r="I43" s="27">
        <v>4</v>
      </c>
      <c r="J43" s="27">
        <f t="shared" si="1"/>
        <v>330</v>
      </c>
      <c r="K43" s="28">
        <v>75000</v>
      </c>
      <c r="L43" s="29">
        <f t="shared" si="2"/>
        <v>1.7600000000000001E-2</v>
      </c>
      <c r="M43" s="27">
        <v>5.5</v>
      </c>
      <c r="N43" s="13"/>
    </row>
    <row r="44" spans="1:14" ht="53.1" customHeight="1">
      <c r="A44" s="11"/>
      <c r="B44" s="27">
        <v>12</v>
      </c>
      <c r="C44" s="298" t="s">
        <v>273</v>
      </c>
      <c r="D44" s="299"/>
      <c r="E44" s="300"/>
      <c r="F44" s="301" t="s">
        <v>274</v>
      </c>
      <c r="G44" s="302"/>
      <c r="H44" s="303"/>
      <c r="I44" s="27">
        <v>4</v>
      </c>
      <c r="J44" s="27">
        <f t="shared" si="1"/>
        <v>1650</v>
      </c>
      <c r="K44" s="28">
        <v>75000</v>
      </c>
      <c r="L44" s="29">
        <f t="shared" si="2"/>
        <v>8.7999999999999995E-2</v>
      </c>
      <c r="M44" s="27">
        <v>27.5</v>
      </c>
      <c r="N44" s="13"/>
    </row>
    <row r="45" spans="1:14" ht="75" customHeight="1">
      <c r="A45" s="11"/>
      <c r="B45" s="27">
        <v>13</v>
      </c>
      <c r="C45" s="298" t="s">
        <v>275</v>
      </c>
      <c r="D45" s="299"/>
      <c r="E45" s="300"/>
      <c r="F45" s="298" t="s">
        <v>276</v>
      </c>
      <c r="G45" s="299"/>
      <c r="H45" s="300"/>
      <c r="I45" s="27">
        <v>12</v>
      </c>
      <c r="J45" s="27">
        <v>1200</v>
      </c>
      <c r="K45" s="28">
        <v>75000</v>
      </c>
      <c r="L45" s="29">
        <f t="shared" si="2"/>
        <v>0.192</v>
      </c>
      <c r="M45" s="27">
        <v>27.5</v>
      </c>
      <c r="N45" s="13"/>
    </row>
    <row r="46" spans="1:14" ht="49.5" customHeight="1">
      <c r="A46" s="11"/>
      <c r="B46" s="27">
        <v>14</v>
      </c>
      <c r="C46" s="304" t="s">
        <v>277</v>
      </c>
      <c r="D46" s="305"/>
      <c r="E46" s="306"/>
      <c r="F46" s="298" t="s">
        <v>92</v>
      </c>
      <c r="G46" s="299"/>
      <c r="H46" s="300"/>
      <c r="I46" s="27">
        <v>7</v>
      </c>
      <c r="J46" s="27">
        <f t="shared" si="1"/>
        <v>330</v>
      </c>
      <c r="K46" s="28">
        <v>75000</v>
      </c>
      <c r="L46" s="29">
        <f t="shared" si="2"/>
        <v>3.0800000000000001E-2</v>
      </c>
      <c r="M46" s="27">
        <v>5.5</v>
      </c>
      <c r="N46" s="13"/>
    </row>
    <row r="47" spans="1:14" ht="15" customHeight="1">
      <c r="A47" s="11"/>
      <c r="B47" s="55" t="s">
        <v>93</v>
      </c>
      <c r="C47" s="46"/>
      <c r="D47" s="46"/>
      <c r="E47" s="46"/>
      <c r="F47" s="46"/>
      <c r="G47" s="46"/>
      <c r="H47" s="46"/>
      <c r="I47" s="46"/>
      <c r="J47" s="46"/>
      <c r="K47" s="56"/>
      <c r="L47" s="68">
        <f>SUM(L33:L46)</f>
        <v>1.1643999999999999</v>
      </c>
      <c r="M47" s="68"/>
    </row>
    <row r="48" spans="1:14" ht="15" customHeight="1">
      <c r="A48" s="11"/>
      <c r="B48" s="318" t="s">
        <v>94</v>
      </c>
      <c r="C48" s="319"/>
      <c r="D48" s="319"/>
      <c r="E48" s="319"/>
      <c r="F48" s="319"/>
      <c r="G48" s="319"/>
      <c r="H48" s="319"/>
      <c r="I48" s="319"/>
      <c r="J48" s="319"/>
      <c r="K48" s="320"/>
      <c r="L48" s="69">
        <f>ROUNDDOWN($L$47,0)</f>
        <v>1</v>
      </c>
      <c r="M48" s="224"/>
    </row>
    <row r="49" spans="1:13" ht="15" customHeight="1">
      <c r="A49" s="11"/>
      <c r="B49" s="52"/>
      <c r="C49" s="52"/>
      <c r="D49" s="52"/>
      <c r="E49" s="52"/>
      <c r="F49" s="9"/>
      <c r="G49" s="9"/>
      <c r="H49" s="52"/>
      <c r="I49" s="52"/>
      <c r="J49" s="52"/>
      <c r="K49" s="52"/>
      <c r="L49" s="52"/>
      <c r="M49" s="10"/>
    </row>
    <row r="50" spans="1:13">
      <c r="A50" s="101" t="s">
        <v>95</v>
      </c>
      <c r="B50" s="313" t="s">
        <v>96</v>
      </c>
      <c r="C50" s="313"/>
      <c r="D50" s="313"/>
      <c r="E50" s="313"/>
      <c r="F50" s="9" t="s">
        <v>3</v>
      </c>
      <c r="G50" s="9"/>
      <c r="H50" s="52"/>
      <c r="I50" s="52"/>
      <c r="J50" s="52"/>
      <c r="K50" s="52"/>
      <c r="L50" s="52"/>
      <c r="M50" s="10"/>
    </row>
    <row r="51" spans="1:13">
      <c r="A51" s="11"/>
      <c r="B51" s="342" t="s">
        <v>49</v>
      </c>
      <c r="C51" s="358" t="s">
        <v>96</v>
      </c>
      <c r="D51" s="359"/>
      <c r="E51" s="359"/>
      <c r="F51" s="359"/>
      <c r="G51" s="359"/>
      <c r="H51" s="360"/>
      <c r="I51" s="364" t="s">
        <v>97</v>
      </c>
      <c r="J51" s="364"/>
      <c r="K51" s="364"/>
      <c r="L51" s="364"/>
      <c r="M51" s="19"/>
    </row>
    <row r="52" spans="1:13">
      <c r="A52" s="11"/>
      <c r="B52" s="342"/>
      <c r="C52" s="361"/>
      <c r="D52" s="362"/>
      <c r="E52" s="362"/>
      <c r="F52" s="362"/>
      <c r="G52" s="362"/>
      <c r="H52" s="363"/>
      <c r="I52" s="364"/>
      <c r="J52" s="364"/>
      <c r="K52" s="364"/>
      <c r="L52" s="364"/>
      <c r="M52" s="19"/>
    </row>
    <row r="53" spans="1:13" ht="15" customHeight="1">
      <c r="A53" s="11"/>
      <c r="B53" s="24">
        <v>1</v>
      </c>
      <c r="C53" s="326" t="str">
        <f t="shared" ref="C53:C66" si="3">F33</f>
        <v>Rencana kegiatan dan anggaran</v>
      </c>
      <c r="D53" s="327"/>
      <c r="E53" s="327"/>
      <c r="F53" s="327"/>
      <c r="G53" s="327"/>
      <c r="H53" s="328"/>
      <c r="I53" s="368" t="s">
        <v>98</v>
      </c>
      <c r="J53" s="369"/>
      <c r="K53" s="369"/>
      <c r="L53" s="370"/>
      <c r="M53" s="38"/>
    </row>
    <row r="54" spans="1:13" ht="15" customHeight="1">
      <c r="A54" s="11"/>
      <c r="B54" s="24">
        <v>2</v>
      </c>
      <c r="C54" s="326" t="str">
        <f t="shared" si="3"/>
        <v>Jadwal dan Pembagian tugas</v>
      </c>
      <c r="D54" s="327"/>
      <c r="E54" s="327"/>
      <c r="F54" s="327"/>
      <c r="G54" s="327"/>
      <c r="H54" s="328"/>
      <c r="I54" s="368" t="s">
        <v>98</v>
      </c>
      <c r="J54" s="369"/>
      <c r="K54" s="369"/>
      <c r="L54" s="370"/>
      <c r="M54" s="38"/>
    </row>
    <row r="55" spans="1:13" ht="15" customHeight="1">
      <c r="A55" s="11"/>
      <c r="B55" s="24">
        <v>3</v>
      </c>
      <c r="C55" s="326" t="str">
        <f t="shared" si="3"/>
        <v>Notulensi arahan dan pelaksanaan tugas</v>
      </c>
      <c r="D55" s="327"/>
      <c r="E55" s="327"/>
      <c r="F55" s="327"/>
      <c r="G55" s="327"/>
      <c r="H55" s="328"/>
      <c r="I55" s="368" t="s">
        <v>98</v>
      </c>
      <c r="J55" s="369"/>
      <c r="K55" s="369"/>
      <c r="L55" s="370"/>
      <c r="M55" s="38"/>
    </row>
    <row r="56" spans="1:13" ht="15" customHeight="1">
      <c r="A56" s="11"/>
      <c r="B56" s="24">
        <v>4</v>
      </c>
      <c r="C56" s="326" t="str">
        <f t="shared" si="3"/>
        <v>Naskah Dokumen</v>
      </c>
      <c r="D56" s="327"/>
      <c r="E56" s="327"/>
      <c r="F56" s="327"/>
      <c r="G56" s="327"/>
      <c r="H56" s="328"/>
      <c r="I56" s="368" t="s">
        <v>98</v>
      </c>
      <c r="J56" s="369"/>
      <c r="K56" s="369"/>
      <c r="L56" s="370"/>
      <c r="M56" s="38"/>
    </row>
    <row r="57" spans="1:13" ht="17.100000000000001" customHeight="1">
      <c r="A57" s="11"/>
      <c r="B57" s="92">
        <v>5</v>
      </c>
      <c r="C57" s="326" t="str">
        <f t="shared" si="3"/>
        <v>Notulensi arahan dan pelaksanaan tugas</v>
      </c>
      <c r="D57" s="327"/>
      <c r="E57" s="327"/>
      <c r="F57" s="327"/>
      <c r="G57" s="327"/>
      <c r="H57" s="328"/>
      <c r="I57" s="368" t="s">
        <v>98</v>
      </c>
      <c r="J57" s="369"/>
      <c r="K57" s="369"/>
      <c r="L57" s="370"/>
      <c r="M57" s="38"/>
    </row>
    <row r="58" spans="1:13" ht="15.6" customHeight="1">
      <c r="A58" s="11"/>
      <c r="B58" s="92">
        <v>6</v>
      </c>
      <c r="C58" s="326" t="str">
        <f t="shared" si="3"/>
        <v>Laporan hasil Koordinasi</v>
      </c>
      <c r="D58" s="327"/>
      <c r="E58" s="327"/>
      <c r="F58" s="327"/>
      <c r="G58" s="327"/>
      <c r="H58" s="328"/>
      <c r="I58" s="368" t="s">
        <v>99</v>
      </c>
      <c r="J58" s="369"/>
      <c r="K58" s="369"/>
      <c r="L58" s="370"/>
      <c r="M58" s="38"/>
    </row>
    <row r="59" spans="1:13" ht="20.100000000000001" customHeight="1">
      <c r="A59" s="11"/>
      <c r="B59" s="92">
        <v>7</v>
      </c>
      <c r="C59" s="326" t="str">
        <f t="shared" si="3"/>
        <v>Laporan Kegiatan Pembinaan</v>
      </c>
      <c r="D59" s="327"/>
      <c r="E59" s="327"/>
      <c r="F59" s="327"/>
      <c r="G59" s="327"/>
      <c r="H59" s="328"/>
      <c r="I59" s="368" t="s">
        <v>98</v>
      </c>
      <c r="J59" s="369"/>
      <c r="K59" s="369"/>
      <c r="L59" s="370"/>
      <c r="M59" s="38"/>
    </row>
    <row r="60" spans="1:13" ht="19.149999999999999" customHeight="1">
      <c r="A60" s="11"/>
      <c r="B60" s="92">
        <v>8</v>
      </c>
      <c r="C60" s="326" t="str">
        <f t="shared" si="3"/>
        <v>Dokumen Administrasi Umum</v>
      </c>
      <c r="D60" s="327"/>
      <c r="E60" s="327"/>
      <c r="F60" s="327"/>
      <c r="G60" s="327"/>
      <c r="H60" s="328"/>
      <c r="I60" s="368" t="s">
        <v>98</v>
      </c>
      <c r="J60" s="369"/>
      <c r="K60" s="369"/>
      <c r="L60" s="370"/>
      <c r="M60" s="38"/>
    </row>
    <row r="61" spans="1:13" ht="18" customHeight="1">
      <c r="A61" s="11"/>
      <c r="B61" s="92">
        <v>9</v>
      </c>
      <c r="C61" s="326" t="str">
        <f t="shared" si="3"/>
        <v>Dokumen Administrasi Kepegawaian</v>
      </c>
      <c r="D61" s="327"/>
      <c r="E61" s="327"/>
      <c r="F61" s="327"/>
      <c r="G61" s="327"/>
      <c r="H61" s="328"/>
      <c r="I61" s="368" t="s">
        <v>98</v>
      </c>
      <c r="J61" s="369"/>
      <c r="K61" s="369"/>
      <c r="L61" s="370"/>
      <c r="M61" s="38"/>
    </row>
    <row r="62" spans="1:13" ht="19.149999999999999" customHeight="1">
      <c r="A62" s="11"/>
      <c r="B62" s="92">
        <v>10</v>
      </c>
      <c r="C62" s="326" t="str">
        <f t="shared" si="3"/>
        <v>Dokumen Administrasi Keuangan</v>
      </c>
      <c r="D62" s="327"/>
      <c r="E62" s="327"/>
      <c r="F62" s="327"/>
      <c r="G62" s="327"/>
      <c r="H62" s="328"/>
      <c r="I62" s="368" t="s">
        <v>98</v>
      </c>
      <c r="J62" s="369"/>
      <c r="K62" s="369"/>
      <c r="L62" s="370"/>
      <c r="M62" s="38"/>
    </row>
    <row r="63" spans="1:13" ht="27" customHeight="1">
      <c r="A63" s="11"/>
      <c r="B63" s="24">
        <v>11</v>
      </c>
      <c r="C63" s="326" t="str">
        <f t="shared" si="3"/>
        <v>Laporan Kegiatan Pelaksanaan Teknis dan Administratif</v>
      </c>
      <c r="D63" s="327"/>
      <c r="E63" s="327"/>
      <c r="F63" s="327"/>
      <c r="G63" s="327"/>
      <c r="H63" s="328"/>
      <c r="I63" s="368" t="s">
        <v>98</v>
      </c>
      <c r="J63" s="369"/>
      <c r="K63" s="369"/>
      <c r="L63" s="370"/>
      <c r="M63" s="38"/>
    </row>
    <row r="64" spans="1:13" ht="15" customHeight="1">
      <c r="A64" s="11"/>
      <c r="B64" s="24">
        <v>12</v>
      </c>
      <c r="C64" s="326" t="str">
        <f t="shared" si="3"/>
        <v>Laporan Kegiatan urusan Kesekretariatan</v>
      </c>
      <c r="D64" s="327"/>
      <c r="E64" s="327"/>
      <c r="F64" s="327"/>
      <c r="G64" s="327"/>
      <c r="H64" s="328"/>
      <c r="I64" s="368" t="s">
        <v>98</v>
      </c>
      <c r="J64" s="369"/>
      <c r="K64" s="369"/>
      <c r="L64" s="370"/>
      <c r="M64" s="38"/>
    </row>
    <row r="65" spans="1:13" ht="15" customHeight="1">
      <c r="A65" s="11"/>
      <c r="B65" s="24">
        <v>13</v>
      </c>
      <c r="C65" s="326" t="str">
        <f t="shared" si="3"/>
        <v>Laporan pelaksanaan tugas</v>
      </c>
      <c r="D65" s="327"/>
      <c r="E65" s="327"/>
      <c r="F65" s="327"/>
      <c r="G65" s="327"/>
      <c r="H65" s="328"/>
      <c r="I65" s="368" t="s">
        <v>99</v>
      </c>
      <c r="J65" s="369"/>
      <c r="K65" s="369"/>
      <c r="L65" s="370"/>
      <c r="M65" s="38"/>
    </row>
    <row r="66" spans="1:13" ht="15" customHeight="1">
      <c r="A66" s="11"/>
      <c r="B66" s="24">
        <v>14</v>
      </c>
      <c r="C66" s="326" t="str">
        <f t="shared" si="3"/>
        <v>Laporan tugas kedinasan lainnya</v>
      </c>
      <c r="D66" s="327"/>
      <c r="E66" s="327"/>
      <c r="F66" s="327"/>
      <c r="G66" s="327"/>
      <c r="H66" s="328"/>
      <c r="I66" s="368" t="s">
        <v>99</v>
      </c>
      <c r="J66" s="369"/>
      <c r="K66" s="369"/>
      <c r="L66" s="370"/>
      <c r="M66" s="38"/>
    </row>
    <row r="67" spans="1:13">
      <c r="A67" s="11"/>
      <c r="B67" s="52"/>
      <c r="C67" s="52"/>
      <c r="D67" s="52"/>
      <c r="E67" s="52"/>
      <c r="F67" s="9"/>
      <c r="G67" s="9"/>
      <c r="H67" s="52"/>
      <c r="I67" s="52"/>
      <c r="J67" s="52"/>
      <c r="K67" s="52"/>
      <c r="L67" s="52"/>
      <c r="M67" s="10"/>
    </row>
    <row r="68" spans="1:13">
      <c r="A68" s="11"/>
      <c r="B68" s="52"/>
      <c r="C68" s="52"/>
      <c r="D68" s="52"/>
      <c r="E68" s="52"/>
      <c r="F68" s="9"/>
      <c r="G68" s="9"/>
      <c r="H68" s="52"/>
      <c r="I68" s="52"/>
      <c r="J68" s="52"/>
      <c r="K68" s="52"/>
      <c r="L68" s="52"/>
      <c r="M68" s="10"/>
    </row>
    <row r="69" spans="1:13">
      <c r="A69" s="11">
        <v>8</v>
      </c>
      <c r="B69" s="329" t="s">
        <v>100</v>
      </c>
      <c r="C69" s="329"/>
      <c r="D69" s="329"/>
      <c r="E69" s="329"/>
      <c r="F69" s="9" t="s">
        <v>3</v>
      </c>
      <c r="G69" s="9"/>
      <c r="H69" s="52"/>
      <c r="I69" s="52"/>
      <c r="J69" s="52"/>
      <c r="K69" s="52"/>
      <c r="L69" s="52"/>
      <c r="M69" s="10"/>
    </row>
    <row r="70" spans="1:13">
      <c r="A70" s="11"/>
      <c r="B70" s="342" t="s">
        <v>49</v>
      </c>
      <c r="C70" s="354" t="s">
        <v>100</v>
      </c>
      <c r="D70" s="355"/>
      <c r="E70" s="355"/>
      <c r="F70" s="355"/>
      <c r="G70" s="355"/>
      <c r="H70" s="356"/>
      <c r="I70" s="342" t="s">
        <v>101</v>
      </c>
      <c r="J70" s="342"/>
      <c r="K70" s="342"/>
      <c r="L70" s="342"/>
      <c r="M70" s="11"/>
    </row>
    <row r="71" spans="1:13">
      <c r="A71" s="11"/>
      <c r="B71" s="342"/>
      <c r="C71" s="352"/>
      <c r="D71" s="353"/>
      <c r="E71" s="353"/>
      <c r="F71" s="353"/>
      <c r="G71" s="353"/>
      <c r="H71" s="357"/>
      <c r="I71" s="342"/>
      <c r="J71" s="342"/>
      <c r="K71" s="342"/>
      <c r="L71" s="342"/>
      <c r="M71" s="11"/>
    </row>
    <row r="72" spans="1:13" ht="28.5" customHeight="1">
      <c r="A72" s="11"/>
      <c r="B72" s="27">
        <v>1</v>
      </c>
      <c r="C72" s="317" t="s">
        <v>278</v>
      </c>
      <c r="D72" s="299"/>
      <c r="E72" s="299"/>
      <c r="F72" s="299"/>
      <c r="G72" s="299"/>
      <c r="H72" s="300"/>
      <c r="I72" s="298" t="s">
        <v>279</v>
      </c>
      <c r="J72" s="299"/>
      <c r="K72" s="299"/>
      <c r="L72" s="300"/>
      <c r="M72" s="8"/>
    </row>
    <row r="73" spans="1:13" ht="27" customHeight="1">
      <c r="A73" s="11"/>
      <c r="B73" s="27">
        <v>2</v>
      </c>
      <c r="C73" s="317" t="s">
        <v>280</v>
      </c>
      <c r="D73" s="299"/>
      <c r="E73" s="299"/>
      <c r="F73" s="299"/>
      <c r="G73" s="299"/>
      <c r="H73" s="300"/>
      <c r="I73" s="76" t="s">
        <v>281</v>
      </c>
      <c r="J73" s="54"/>
      <c r="K73" s="54"/>
      <c r="L73" s="94"/>
    </row>
    <row r="74" spans="1:13" ht="42" customHeight="1">
      <c r="A74" s="11"/>
      <c r="B74" s="27">
        <v>3</v>
      </c>
      <c r="C74" s="317" t="s">
        <v>282</v>
      </c>
      <c r="D74" s="299"/>
      <c r="E74" s="299"/>
      <c r="F74" s="299"/>
      <c r="G74" s="299"/>
      <c r="H74" s="300"/>
      <c r="I74" s="298" t="s">
        <v>283</v>
      </c>
      <c r="J74" s="299"/>
      <c r="K74" s="299"/>
      <c r="L74" s="300"/>
      <c r="M74" s="39"/>
    </row>
    <row r="75" spans="1:13" ht="27.4" customHeight="1">
      <c r="A75" s="11"/>
      <c r="B75" s="27">
        <v>4</v>
      </c>
      <c r="C75" s="317" t="s">
        <v>284</v>
      </c>
      <c r="D75" s="299"/>
      <c r="E75" s="299"/>
      <c r="F75" s="299"/>
      <c r="G75" s="299"/>
      <c r="H75" s="300"/>
      <c r="I75" s="298" t="s">
        <v>285</v>
      </c>
      <c r="J75" s="299"/>
      <c r="K75" s="299"/>
      <c r="L75" s="300"/>
      <c r="M75" s="39"/>
    </row>
    <row r="76" spans="1:13" ht="23.25" customHeight="1">
      <c r="A76" s="11"/>
      <c r="B76" s="27">
        <v>5</v>
      </c>
      <c r="C76" s="317" t="s">
        <v>286</v>
      </c>
      <c r="D76" s="299"/>
      <c r="E76" s="299"/>
      <c r="F76" s="299"/>
      <c r="G76" s="299"/>
      <c r="H76" s="300"/>
      <c r="I76" s="298" t="s">
        <v>287</v>
      </c>
      <c r="J76" s="299"/>
      <c r="K76" s="299"/>
      <c r="L76" s="300"/>
      <c r="M76" s="12"/>
    </row>
    <row r="77" spans="1:13" ht="25.5" customHeight="1">
      <c r="A77" s="11"/>
      <c r="B77" s="27">
        <v>6</v>
      </c>
      <c r="C77" s="317" t="s">
        <v>288</v>
      </c>
      <c r="D77" s="299"/>
      <c r="E77" s="299"/>
      <c r="F77" s="299"/>
      <c r="G77" s="299"/>
      <c r="H77" s="300"/>
      <c r="I77" s="298" t="s">
        <v>289</v>
      </c>
      <c r="J77" s="299"/>
      <c r="K77" s="299"/>
      <c r="L77" s="300"/>
      <c r="M77" s="12"/>
    </row>
    <row r="78" spans="1:13" ht="62.1" customHeight="1">
      <c r="A78" s="11"/>
      <c r="B78" s="27">
        <v>7</v>
      </c>
      <c r="C78" s="317" t="s">
        <v>290</v>
      </c>
      <c r="D78" s="299"/>
      <c r="E78" s="299"/>
      <c r="F78" s="299"/>
      <c r="G78" s="299"/>
      <c r="H78" s="300"/>
      <c r="I78" s="298" t="s">
        <v>291</v>
      </c>
      <c r="J78" s="299"/>
      <c r="K78" s="299"/>
      <c r="L78" s="300"/>
      <c r="M78" s="12"/>
    </row>
    <row r="79" spans="1:13" ht="26.65" customHeight="1">
      <c r="A79" s="11"/>
      <c r="B79" s="27">
        <v>8</v>
      </c>
      <c r="C79" s="317" t="s">
        <v>292</v>
      </c>
      <c r="D79" s="299"/>
      <c r="E79" s="299"/>
      <c r="F79" s="299"/>
      <c r="G79" s="299"/>
      <c r="H79" s="300"/>
      <c r="I79" s="298" t="s">
        <v>293</v>
      </c>
      <c r="J79" s="299"/>
      <c r="K79" s="299"/>
      <c r="L79" s="300"/>
      <c r="M79" s="12"/>
    </row>
    <row r="80" spans="1:13" ht="24" customHeight="1">
      <c r="A80" s="11"/>
      <c r="B80" s="27">
        <v>9</v>
      </c>
      <c r="C80" s="317" t="s">
        <v>294</v>
      </c>
      <c r="D80" s="299"/>
      <c r="E80" s="299"/>
      <c r="F80" s="299"/>
      <c r="G80" s="299"/>
      <c r="H80" s="300"/>
      <c r="I80" s="298" t="s">
        <v>295</v>
      </c>
      <c r="J80" s="299"/>
      <c r="K80" s="299"/>
      <c r="L80" s="300"/>
      <c r="M80" s="12"/>
    </row>
    <row r="81" spans="1:13" ht="25.5" customHeight="1">
      <c r="A81" s="11"/>
      <c r="B81" s="27">
        <v>10</v>
      </c>
      <c r="C81" s="317" t="s">
        <v>296</v>
      </c>
      <c r="D81" s="299"/>
      <c r="E81" s="299"/>
      <c r="F81" s="299"/>
      <c r="G81" s="299"/>
      <c r="H81" s="300"/>
      <c r="I81" s="298" t="s">
        <v>297</v>
      </c>
      <c r="J81" s="299"/>
      <c r="K81" s="299"/>
      <c r="L81" s="300"/>
      <c r="M81" s="12"/>
    </row>
    <row r="82" spans="1:13" ht="25.5" customHeight="1">
      <c r="A82" s="11"/>
      <c r="B82" s="27">
        <v>11</v>
      </c>
      <c r="C82" s="317" t="s">
        <v>298</v>
      </c>
      <c r="D82" s="299"/>
      <c r="E82" s="299"/>
      <c r="F82" s="299"/>
      <c r="G82" s="299"/>
      <c r="H82" s="300"/>
      <c r="I82" s="298" t="s">
        <v>299</v>
      </c>
      <c r="J82" s="299"/>
      <c r="K82" s="299"/>
      <c r="L82" s="300"/>
      <c r="M82" s="12"/>
    </row>
    <row r="83" spans="1:13" ht="27" customHeight="1">
      <c r="A83" s="11"/>
      <c r="B83" s="27">
        <v>12</v>
      </c>
      <c r="C83" s="317" t="s">
        <v>300</v>
      </c>
      <c r="D83" s="299"/>
      <c r="E83" s="299"/>
      <c r="F83" s="299"/>
      <c r="G83" s="299"/>
      <c r="H83" s="300"/>
      <c r="I83" s="298" t="s">
        <v>301</v>
      </c>
      <c r="J83" s="299"/>
      <c r="K83" s="299"/>
      <c r="L83" s="300"/>
      <c r="M83" s="12"/>
    </row>
    <row r="84" spans="1:13" ht="24" customHeight="1">
      <c r="A84" s="11"/>
      <c r="B84" s="27">
        <v>13</v>
      </c>
      <c r="C84" s="317" t="s">
        <v>286</v>
      </c>
      <c r="D84" s="299"/>
      <c r="E84" s="299"/>
      <c r="F84" s="299"/>
      <c r="G84" s="299"/>
      <c r="H84" s="300"/>
      <c r="I84" s="298" t="s">
        <v>302</v>
      </c>
      <c r="J84" s="299"/>
      <c r="K84" s="299"/>
      <c r="L84" s="300"/>
      <c r="M84" s="12"/>
    </row>
    <row r="85" spans="1:13" ht="23.65" customHeight="1">
      <c r="A85" s="11"/>
      <c r="B85" s="27">
        <v>14</v>
      </c>
      <c r="C85" s="317" t="s">
        <v>303</v>
      </c>
      <c r="D85" s="299"/>
      <c r="E85" s="299"/>
      <c r="F85" s="299"/>
      <c r="G85" s="299"/>
      <c r="H85" s="300"/>
      <c r="I85" s="298" t="s">
        <v>276</v>
      </c>
      <c r="J85" s="299"/>
      <c r="K85" s="299"/>
      <c r="L85" s="300"/>
      <c r="M85" s="12"/>
    </row>
    <row r="86" spans="1:13" ht="15.4" customHeight="1">
      <c r="A86" s="11"/>
      <c r="B86" s="52"/>
      <c r="C86" s="52"/>
      <c r="D86" s="52"/>
      <c r="E86" s="52"/>
      <c r="F86" s="9"/>
      <c r="G86" s="9"/>
      <c r="H86" s="52"/>
      <c r="I86" s="52"/>
      <c r="J86" s="52"/>
      <c r="K86" s="52"/>
      <c r="L86" s="52"/>
      <c r="M86" s="10"/>
    </row>
    <row r="87" spans="1:13" ht="15.4" customHeight="1">
      <c r="A87" s="11">
        <v>9</v>
      </c>
      <c r="B87" s="329" t="s">
        <v>135</v>
      </c>
      <c r="C87" s="329"/>
      <c r="D87" s="329"/>
      <c r="E87" s="329"/>
      <c r="F87" s="9" t="s">
        <v>3</v>
      </c>
      <c r="G87" s="9"/>
      <c r="H87" s="52"/>
      <c r="I87" s="52"/>
      <c r="J87" s="52"/>
      <c r="K87" s="52"/>
      <c r="L87" s="52"/>
      <c r="M87" s="10"/>
    </row>
    <row r="88" spans="1:13">
      <c r="A88" s="11"/>
      <c r="B88" s="342" t="s">
        <v>49</v>
      </c>
      <c r="C88" s="354" t="s">
        <v>135</v>
      </c>
      <c r="D88" s="355"/>
      <c r="E88" s="355"/>
      <c r="F88" s="355"/>
      <c r="G88" s="355"/>
      <c r="H88" s="356"/>
      <c r="I88" s="342" t="s">
        <v>136</v>
      </c>
      <c r="J88" s="342"/>
      <c r="K88" s="342"/>
      <c r="L88" s="342"/>
      <c r="M88" s="11"/>
    </row>
    <row r="89" spans="1:13">
      <c r="A89" s="11"/>
      <c r="B89" s="342"/>
      <c r="C89" s="352"/>
      <c r="D89" s="353"/>
      <c r="E89" s="353"/>
      <c r="F89" s="353"/>
      <c r="G89" s="353"/>
      <c r="H89" s="357"/>
      <c r="I89" s="342"/>
      <c r="J89" s="342"/>
      <c r="K89" s="342"/>
      <c r="L89" s="342"/>
      <c r="M89" s="11"/>
    </row>
    <row r="90" spans="1:13" ht="33.75" customHeight="1">
      <c r="A90" s="11"/>
      <c r="B90" s="27">
        <v>1</v>
      </c>
      <c r="C90" s="317" t="s">
        <v>137</v>
      </c>
      <c r="D90" s="299"/>
      <c r="E90" s="299"/>
      <c r="F90" s="299"/>
      <c r="G90" s="299"/>
      <c r="H90" s="300"/>
      <c r="I90" s="298" t="str">
        <f>C33</f>
        <v>Menyusun rencana kegiatan Kecamatan sebagai pedoman dalam pelaksanaan tugas;</v>
      </c>
      <c r="J90" s="299"/>
      <c r="K90" s="299"/>
      <c r="L90" s="300"/>
      <c r="M90" s="12"/>
    </row>
    <row r="91" spans="1:13" ht="38.25" customHeight="1">
      <c r="A91" s="11"/>
      <c r="B91" s="27">
        <v>2</v>
      </c>
      <c r="C91" s="321" t="s">
        <v>138</v>
      </c>
      <c r="D91" s="319"/>
      <c r="E91" s="319"/>
      <c r="F91" s="319"/>
      <c r="G91" s="319"/>
      <c r="H91" s="320"/>
      <c r="I91" s="298" t="str">
        <f t="shared" ref="I91:I101" si="4">C34</f>
        <v>Mendistribusikan dan memberi petunjuk pelaksanaan tugas;</v>
      </c>
      <c r="J91" s="299"/>
      <c r="K91" s="299"/>
      <c r="L91" s="300"/>
      <c r="M91" s="12"/>
    </row>
    <row r="92" spans="1:13" ht="24.6" customHeight="1">
      <c r="A92" s="11"/>
      <c r="B92" s="27">
        <v>3</v>
      </c>
      <c r="C92" s="321" t="s">
        <v>138</v>
      </c>
      <c r="D92" s="319"/>
      <c r="E92" s="319"/>
      <c r="F92" s="319"/>
      <c r="G92" s="319"/>
      <c r="H92" s="320"/>
      <c r="I92" s="298" t="str">
        <f t="shared" si="4"/>
        <v>Memantau, mengawasi, dan mengevaluasi pelaksanaan tugas dalam lingkungan Sekretariat untuk mengetahui perkembangan pelaksanaan tugas;</v>
      </c>
      <c r="J92" s="299"/>
      <c r="K92" s="299"/>
      <c r="L92" s="300"/>
      <c r="M92" s="12"/>
    </row>
    <row r="93" spans="1:13" ht="24" customHeight="1">
      <c r="A93" s="11"/>
      <c r="B93" s="27">
        <v>4</v>
      </c>
      <c r="C93" s="321" t="s">
        <v>138</v>
      </c>
      <c r="D93" s="319"/>
      <c r="E93" s="319"/>
      <c r="F93" s="319"/>
      <c r="G93" s="319"/>
      <c r="H93" s="320"/>
      <c r="I93" s="298" t="str">
        <f t="shared" si="4"/>
        <v>Menyusun rancangan, mengoreksi, memaraf dan/atau menandatangani naskah dinas;</v>
      </c>
      <c r="J93" s="299"/>
      <c r="K93" s="299"/>
      <c r="L93" s="300"/>
      <c r="M93" s="12"/>
    </row>
    <row r="94" spans="1:13" ht="24" customHeight="1">
      <c r="A94" s="11"/>
      <c r="B94" s="27">
        <v>5</v>
      </c>
      <c r="C94" s="321" t="s">
        <v>138</v>
      </c>
      <c r="D94" s="319"/>
      <c r="E94" s="319"/>
      <c r="F94" s="319"/>
      <c r="G94" s="319"/>
      <c r="H94" s="320"/>
      <c r="I94" s="298" t="str">
        <f t="shared" si="4"/>
        <v>Mengikuti rapat sesuai bidang tugasnya;</v>
      </c>
      <c r="J94" s="299"/>
      <c r="K94" s="299"/>
      <c r="L94" s="300"/>
      <c r="M94" s="12"/>
    </row>
    <row r="95" spans="1:13" ht="28.15" customHeight="1">
      <c r="A95" s="11"/>
      <c r="B95" s="27">
        <v>6</v>
      </c>
      <c r="C95" s="321" t="s">
        <v>138</v>
      </c>
      <c r="D95" s="319"/>
      <c r="E95" s="319"/>
      <c r="F95" s="319"/>
      <c r="G95" s="319"/>
      <c r="H95" s="320"/>
      <c r="I95" s="298" t="str">
        <f t="shared" si="4"/>
        <v>Melaksanakan koordinasi dan penyiapan bahan penyusunan program kerja;</v>
      </c>
      <c r="J95" s="299"/>
      <c r="K95" s="299"/>
      <c r="L95" s="300"/>
      <c r="M95" s="12"/>
    </row>
    <row r="96" spans="1:13" ht="29.25" customHeight="1">
      <c r="A96" s="11"/>
      <c r="B96" s="27">
        <v>7</v>
      </c>
      <c r="C96" s="321" t="s">
        <v>138</v>
      </c>
      <c r="D96" s="319"/>
      <c r="E96" s="319"/>
      <c r="F96" s="319"/>
      <c r="G96" s="319"/>
      <c r="H96" s="320"/>
      <c r="I96" s="298" t="str">
        <f t="shared" si="4"/>
        <v>Melaksanakan pembinaan organisasi dan tatalaksana;</v>
      </c>
      <c r="J96" s="299"/>
      <c r="K96" s="299"/>
      <c r="L96" s="300"/>
      <c r="M96" s="12"/>
    </row>
    <row r="97" spans="1:13" ht="24" customHeight="1">
      <c r="A97" s="11"/>
      <c r="B97" s="27">
        <v>8</v>
      </c>
      <c r="C97" s="321" t="s">
        <v>138</v>
      </c>
      <c r="D97" s="319"/>
      <c r="E97" s="319"/>
      <c r="F97" s="319"/>
      <c r="G97" s="319"/>
      <c r="H97" s="320"/>
      <c r="I97" s="298" t="str">
        <f t="shared" si="4"/>
        <v>Mengelola administrasi umum</v>
      </c>
      <c r="J97" s="299"/>
      <c r="K97" s="299"/>
      <c r="L97" s="300"/>
      <c r="M97" s="12"/>
    </row>
    <row r="98" spans="1:13" ht="29.1" customHeight="1">
      <c r="A98" s="11"/>
      <c r="B98" s="27">
        <v>9</v>
      </c>
      <c r="C98" s="321" t="s">
        <v>138</v>
      </c>
      <c r="D98" s="319"/>
      <c r="E98" s="319"/>
      <c r="F98" s="319"/>
      <c r="G98" s="319"/>
      <c r="H98" s="320"/>
      <c r="I98" s="298" t="str">
        <f t="shared" si="4"/>
        <v>Melaksanaan pembinaan dan pengelolaan administrasi kepegawaian;</v>
      </c>
      <c r="J98" s="299"/>
      <c r="K98" s="299"/>
      <c r="L98" s="300"/>
      <c r="M98" s="12"/>
    </row>
    <row r="99" spans="1:13" ht="15.4" customHeight="1">
      <c r="A99" s="11"/>
      <c r="B99" s="27">
        <v>10</v>
      </c>
      <c r="C99" s="321" t="s">
        <v>138</v>
      </c>
      <c r="D99" s="319"/>
      <c r="E99" s="319"/>
      <c r="F99" s="319"/>
      <c r="G99" s="319"/>
      <c r="H99" s="320"/>
      <c r="I99" s="298" t="str">
        <f t="shared" si="4"/>
        <v>Mengelola administrasi keuangan;</v>
      </c>
      <c r="J99" s="299"/>
      <c r="K99" s="299"/>
      <c r="L99" s="300"/>
      <c r="M99" s="12"/>
    </row>
    <row r="100" spans="1:13" ht="55.5" customHeight="1">
      <c r="A100" s="11"/>
      <c r="B100" s="27">
        <v>11</v>
      </c>
      <c r="C100" s="321" t="s">
        <v>138</v>
      </c>
      <c r="D100" s="319"/>
      <c r="E100" s="319"/>
      <c r="F100" s="319"/>
      <c r="G100" s="319"/>
      <c r="H100" s="320"/>
      <c r="I100" s="298" t="str">
        <f t="shared" si="4"/>
        <v>Melaksanakan pelayanan teknis dan administratif kepada seluruh perangkat/aparatur kecamatan;</v>
      </c>
      <c r="J100" s="299"/>
      <c r="K100" s="299"/>
      <c r="L100" s="300"/>
      <c r="M100" s="12"/>
    </row>
    <row r="101" spans="1:13" ht="34.5" customHeight="1">
      <c r="A101" s="95"/>
      <c r="B101" s="96">
        <v>12</v>
      </c>
      <c r="C101" s="371" t="s">
        <v>138</v>
      </c>
      <c r="D101" s="372"/>
      <c r="E101" s="372"/>
      <c r="F101" s="372"/>
      <c r="G101" s="372"/>
      <c r="H101" s="373"/>
      <c r="I101" s="307" t="str">
        <f t="shared" si="4"/>
        <v>Melaksanakan dan evaluasi penyelenggaraan urusan kesekretariatan;</v>
      </c>
      <c r="J101" s="308"/>
      <c r="K101" s="308"/>
      <c r="L101" s="309"/>
      <c r="M101" s="12"/>
    </row>
    <row r="102" spans="1:13" ht="38.65" customHeight="1">
      <c r="A102" s="11"/>
      <c r="B102" s="27">
        <v>13</v>
      </c>
      <c r="C102" s="321" t="s">
        <v>138</v>
      </c>
      <c r="D102" s="319"/>
      <c r="E102" s="319"/>
      <c r="F102" s="319"/>
      <c r="G102" s="319"/>
      <c r="H102" s="320"/>
      <c r="I102" s="298" t="s">
        <v>304</v>
      </c>
      <c r="J102" s="299"/>
      <c r="K102" s="299"/>
      <c r="L102" s="300"/>
      <c r="M102" s="12"/>
    </row>
    <row r="103" spans="1:13" ht="25.5" customHeight="1">
      <c r="A103" s="11"/>
      <c r="B103" s="27">
        <v>14</v>
      </c>
      <c r="C103" s="321" t="s">
        <v>138</v>
      </c>
      <c r="D103" s="319"/>
      <c r="E103" s="319"/>
      <c r="F103" s="319"/>
      <c r="G103" s="319"/>
      <c r="H103" s="320"/>
      <c r="I103" s="298" t="s">
        <v>305</v>
      </c>
      <c r="J103" s="299"/>
      <c r="K103" s="299"/>
      <c r="L103" s="300"/>
      <c r="M103" s="12"/>
    </row>
    <row r="104" spans="1:13" ht="15.4" customHeight="1">
      <c r="A104" s="11"/>
      <c r="B104" s="52"/>
      <c r="C104" s="52"/>
      <c r="D104" s="52"/>
      <c r="E104" s="52"/>
      <c r="F104" s="9"/>
      <c r="G104" s="9"/>
      <c r="H104" s="52"/>
      <c r="I104" s="52"/>
      <c r="J104" s="52"/>
      <c r="K104" s="52"/>
      <c r="L104" s="52"/>
      <c r="M104" s="12"/>
    </row>
    <row r="105" spans="1:13" ht="15.4" customHeight="1">
      <c r="A105" s="11">
        <v>10</v>
      </c>
      <c r="B105" s="329" t="s">
        <v>140</v>
      </c>
      <c r="C105" s="329"/>
      <c r="D105" s="329"/>
      <c r="E105" s="329"/>
      <c r="F105" s="9" t="s">
        <v>3</v>
      </c>
      <c r="G105" s="9"/>
      <c r="H105" s="52"/>
      <c r="I105" s="52"/>
      <c r="J105" s="52"/>
      <c r="K105" s="52"/>
      <c r="L105" s="52"/>
      <c r="M105" s="12"/>
    </row>
    <row r="106" spans="1:13" ht="48" customHeight="1">
      <c r="A106" s="11"/>
      <c r="B106" s="23" t="s">
        <v>49</v>
      </c>
      <c r="C106" s="330" t="s">
        <v>141</v>
      </c>
      <c r="D106" s="331"/>
      <c r="E106" s="331"/>
      <c r="F106" s="331"/>
      <c r="G106" s="331"/>
      <c r="H106" s="331"/>
      <c r="I106" s="331"/>
      <c r="J106" s="331"/>
      <c r="K106" s="331"/>
      <c r="L106" s="332"/>
      <c r="M106" s="10"/>
    </row>
    <row r="107" spans="1:13" ht="27" customHeight="1">
      <c r="A107" s="11"/>
      <c r="B107" s="27">
        <v>1</v>
      </c>
      <c r="C107" s="317" t="s">
        <v>306</v>
      </c>
      <c r="D107" s="299"/>
      <c r="E107" s="299"/>
      <c r="F107" s="299"/>
      <c r="G107" s="299"/>
      <c r="H107" s="299"/>
      <c r="I107" s="299"/>
      <c r="J107" s="299"/>
      <c r="K107" s="299"/>
      <c r="L107" s="300"/>
      <c r="M107" s="10"/>
    </row>
    <row r="108" spans="1:13">
      <c r="A108" s="11"/>
      <c r="B108" s="27">
        <v>2</v>
      </c>
      <c r="C108" s="317" t="s">
        <v>307</v>
      </c>
      <c r="D108" s="299"/>
      <c r="E108" s="299"/>
      <c r="F108" s="299"/>
      <c r="G108" s="299"/>
      <c r="H108" s="299"/>
      <c r="I108" s="299"/>
      <c r="J108" s="299"/>
      <c r="K108" s="299"/>
      <c r="L108" s="300"/>
      <c r="M108" s="11"/>
    </row>
    <row r="109" spans="1:13">
      <c r="A109" s="11"/>
      <c r="B109" s="27">
        <v>3</v>
      </c>
      <c r="C109" s="317" t="s">
        <v>308</v>
      </c>
      <c r="D109" s="299"/>
      <c r="E109" s="299"/>
      <c r="F109" s="299"/>
      <c r="G109" s="299"/>
      <c r="H109" s="299"/>
      <c r="I109" s="299"/>
      <c r="J109" s="299"/>
      <c r="K109" s="299"/>
      <c r="L109" s="300"/>
      <c r="M109" s="12"/>
    </row>
    <row r="110" spans="1:13" ht="18.75" customHeight="1">
      <c r="A110" s="11"/>
      <c r="B110" s="27">
        <v>4</v>
      </c>
      <c r="C110" s="317" t="s">
        <v>309</v>
      </c>
      <c r="D110" s="299"/>
      <c r="E110" s="299"/>
      <c r="F110" s="299"/>
      <c r="G110" s="299"/>
      <c r="H110" s="299"/>
      <c r="I110" s="299"/>
      <c r="J110" s="299"/>
      <c r="K110" s="299"/>
      <c r="L110" s="300"/>
      <c r="M110" s="12"/>
    </row>
    <row r="111" spans="1:13" ht="14.65" customHeight="1">
      <c r="A111" s="11"/>
      <c r="B111" s="27">
        <v>5</v>
      </c>
      <c r="C111" s="317" t="s">
        <v>310</v>
      </c>
      <c r="D111" s="299"/>
      <c r="E111" s="299"/>
      <c r="F111" s="299"/>
      <c r="G111" s="299"/>
      <c r="H111" s="299"/>
      <c r="I111" s="299"/>
      <c r="J111" s="299"/>
      <c r="K111" s="299"/>
      <c r="L111" s="300"/>
      <c r="M111" s="12"/>
    </row>
    <row r="112" spans="1:13" ht="14.65" customHeight="1">
      <c r="A112" s="11"/>
      <c r="B112" s="11"/>
      <c r="C112" s="119"/>
      <c r="D112" s="41"/>
      <c r="E112" s="41"/>
      <c r="F112" s="41"/>
      <c r="G112" s="41"/>
      <c r="H112" s="41"/>
      <c r="I112" s="41"/>
      <c r="J112" s="41"/>
      <c r="K112" s="41"/>
      <c r="L112" s="41"/>
      <c r="M112" s="12"/>
    </row>
    <row r="113" spans="1:13" ht="19.149999999999999" customHeight="1">
      <c r="A113" s="11"/>
      <c r="B113" s="52"/>
      <c r="C113" s="52"/>
      <c r="D113" s="52"/>
      <c r="E113" s="52"/>
      <c r="F113" s="9"/>
      <c r="G113" s="9"/>
      <c r="H113" s="52"/>
      <c r="I113" s="52"/>
      <c r="J113" s="52"/>
      <c r="K113" s="52"/>
      <c r="L113" s="52"/>
      <c r="M113" s="12"/>
    </row>
    <row r="114" spans="1:13" ht="15" customHeight="1">
      <c r="A114" s="11">
        <v>11</v>
      </c>
      <c r="B114" s="52" t="s">
        <v>147</v>
      </c>
      <c r="C114" s="52"/>
      <c r="D114" s="52"/>
      <c r="E114" s="52"/>
      <c r="F114" s="9" t="s">
        <v>3</v>
      </c>
      <c r="G114" s="9"/>
      <c r="H114" s="52"/>
      <c r="I114" s="52"/>
      <c r="J114" s="52"/>
      <c r="K114" s="52"/>
      <c r="L114" s="52"/>
      <c r="M114" s="12"/>
    </row>
    <row r="115" spans="1:13" ht="14.65" customHeight="1">
      <c r="A115" s="11"/>
      <c r="B115" s="23" t="s">
        <v>49</v>
      </c>
      <c r="C115" s="330" t="s">
        <v>141</v>
      </c>
      <c r="D115" s="331"/>
      <c r="E115" s="331"/>
      <c r="F115" s="331"/>
      <c r="G115" s="331"/>
      <c r="H115" s="331"/>
      <c r="I115" s="331"/>
      <c r="J115" s="331"/>
      <c r="K115" s="331"/>
      <c r="L115" s="332"/>
      <c r="M115" s="10"/>
    </row>
    <row r="116" spans="1:13">
      <c r="A116" s="11"/>
      <c r="B116" s="27">
        <v>1</v>
      </c>
      <c r="C116" s="317" t="s">
        <v>311</v>
      </c>
      <c r="D116" s="299"/>
      <c r="E116" s="299"/>
      <c r="F116" s="299"/>
      <c r="G116" s="299"/>
      <c r="H116" s="299"/>
      <c r="I116" s="299"/>
      <c r="J116" s="299"/>
      <c r="K116" s="299"/>
      <c r="L116" s="300"/>
      <c r="M116" s="10"/>
    </row>
    <row r="117" spans="1:13">
      <c r="A117" s="11"/>
      <c r="B117" s="27">
        <v>2</v>
      </c>
      <c r="C117" s="317" t="s">
        <v>312</v>
      </c>
      <c r="D117" s="299"/>
      <c r="E117" s="299"/>
      <c r="F117" s="299"/>
      <c r="G117" s="299"/>
      <c r="H117" s="299"/>
      <c r="I117" s="299"/>
      <c r="J117" s="299"/>
      <c r="K117" s="299"/>
      <c r="L117" s="300"/>
      <c r="M117" s="11"/>
    </row>
    <row r="118" spans="1:13" ht="24" customHeight="1">
      <c r="A118" s="11"/>
      <c r="B118" s="27">
        <v>3</v>
      </c>
      <c r="C118" s="317" t="s">
        <v>313</v>
      </c>
      <c r="D118" s="299"/>
      <c r="E118" s="299"/>
      <c r="F118" s="299"/>
      <c r="G118" s="299"/>
      <c r="H118" s="299"/>
      <c r="I118" s="299"/>
      <c r="J118" s="299"/>
      <c r="K118" s="299"/>
      <c r="L118" s="300"/>
      <c r="M118" s="12"/>
    </row>
    <row r="119" spans="1:13">
      <c r="A119" s="11"/>
      <c r="B119" s="27">
        <v>4</v>
      </c>
      <c r="C119" s="317" t="s">
        <v>152</v>
      </c>
      <c r="D119" s="299"/>
      <c r="E119" s="299"/>
      <c r="F119" s="299"/>
      <c r="G119" s="299"/>
      <c r="H119" s="299"/>
      <c r="I119" s="299"/>
      <c r="J119" s="299"/>
      <c r="K119" s="299"/>
      <c r="L119" s="300"/>
      <c r="M119" s="12"/>
    </row>
    <row r="120" spans="1:13">
      <c r="A120" s="11"/>
      <c r="B120" s="27">
        <v>5</v>
      </c>
      <c r="C120" s="317" t="s">
        <v>153</v>
      </c>
      <c r="D120" s="299"/>
      <c r="E120" s="299"/>
      <c r="F120" s="299"/>
      <c r="G120" s="299"/>
      <c r="H120" s="299"/>
      <c r="I120" s="299"/>
      <c r="J120" s="299"/>
      <c r="K120" s="299"/>
      <c r="L120" s="300"/>
      <c r="M120" s="12"/>
    </row>
    <row r="121" spans="1:13">
      <c r="A121" s="11"/>
      <c r="B121" s="27">
        <v>6</v>
      </c>
      <c r="C121" s="317" t="s">
        <v>154</v>
      </c>
      <c r="D121" s="299"/>
      <c r="E121" s="299"/>
      <c r="F121" s="299"/>
      <c r="G121" s="299"/>
      <c r="H121" s="299"/>
      <c r="I121" s="299"/>
      <c r="J121" s="299"/>
      <c r="K121" s="299"/>
      <c r="L121" s="300"/>
      <c r="M121" s="12"/>
    </row>
    <row r="122" spans="1:13">
      <c r="A122" s="11"/>
      <c r="B122" s="52"/>
      <c r="C122" s="52"/>
      <c r="D122" s="52"/>
      <c r="E122" s="52"/>
      <c r="F122" s="9"/>
      <c r="G122" s="9"/>
      <c r="H122" s="52"/>
      <c r="I122" s="52"/>
      <c r="J122" s="52"/>
      <c r="K122" s="52"/>
      <c r="L122" s="52"/>
      <c r="M122" s="12"/>
    </row>
    <row r="123" spans="1:13">
      <c r="A123" s="11">
        <v>12</v>
      </c>
      <c r="B123" s="329" t="s">
        <v>155</v>
      </c>
      <c r="C123" s="329"/>
      <c r="D123" s="329"/>
      <c r="E123" s="329"/>
      <c r="F123" s="9" t="s">
        <v>3</v>
      </c>
      <c r="G123" s="9"/>
      <c r="H123" s="52"/>
      <c r="I123" s="52"/>
      <c r="J123" s="52"/>
      <c r="K123" s="52"/>
      <c r="L123" s="52"/>
      <c r="M123" s="12"/>
    </row>
    <row r="124" spans="1:13">
      <c r="A124" s="11"/>
      <c r="B124" s="342" t="s">
        <v>49</v>
      </c>
      <c r="C124" s="354" t="s">
        <v>2</v>
      </c>
      <c r="D124" s="355"/>
      <c r="E124" s="356"/>
      <c r="F124" s="342" t="s">
        <v>156</v>
      </c>
      <c r="G124" s="342"/>
      <c r="H124" s="342"/>
      <c r="I124" s="342"/>
      <c r="J124" s="342"/>
      <c r="K124" s="342" t="s">
        <v>157</v>
      </c>
      <c r="L124" s="342"/>
      <c r="M124" s="10"/>
    </row>
    <row r="125" spans="1:13">
      <c r="A125" s="11"/>
      <c r="B125" s="342"/>
      <c r="C125" s="352"/>
      <c r="D125" s="353"/>
      <c r="E125" s="357"/>
      <c r="F125" s="342"/>
      <c r="G125" s="342"/>
      <c r="H125" s="342"/>
      <c r="I125" s="342"/>
      <c r="J125" s="342"/>
      <c r="K125" s="342"/>
      <c r="L125" s="342"/>
      <c r="M125" s="10"/>
    </row>
    <row r="126" spans="1:13">
      <c r="A126" s="11"/>
      <c r="B126" s="27">
        <v>1</v>
      </c>
      <c r="C126" s="318" t="s">
        <v>164</v>
      </c>
      <c r="D126" s="319"/>
      <c r="E126" s="320"/>
      <c r="F126" s="333" t="s">
        <v>19</v>
      </c>
      <c r="G126" s="333"/>
      <c r="H126" s="333"/>
      <c r="I126" s="333"/>
      <c r="J126" s="333"/>
      <c r="K126" s="298" t="s">
        <v>160</v>
      </c>
      <c r="L126" s="300"/>
      <c r="M126" s="11"/>
    </row>
    <row r="127" spans="1:13">
      <c r="A127" s="11"/>
      <c r="B127" s="27">
        <v>2</v>
      </c>
      <c r="C127" s="321" t="s">
        <v>314</v>
      </c>
      <c r="D127" s="319"/>
      <c r="E127" s="320"/>
      <c r="F127" s="333" t="s">
        <v>19</v>
      </c>
      <c r="G127" s="333"/>
      <c r="H127" s="333"/>
      <c r="I127" s="333"/>
      <c r="J127" s="333"/>
      <c r="K127" s="298" t="s">
        <v>165</v>
      </c>
      <c r="L127" s="300"/>
      <c r="M127" s="11"/>
    </row>
    <row r="128" spans="1:13">
      <c r="A128" s="11"/>
      <c r="B128" s="27">
        <v>3</v>
      </c>
      <c r="C128" s="55" t="s">
        <v>315</v>
      </c>
      <c r="D128" s="46"/>
      <c r="E128" s="56"/>
      <c r="F128" s="333" t="s">
        <v>19</v>
      </c>
      <c r="G128" s="333"/>
      <c r="H128" s="333"/>
      <c r="I128" s="333"/>
      <c r="J128" s="333"/>
      <c r="K128" s="298" t="s">
        <v>316</v>
      </c>
      <c r="L128" s="300"/>
      <c r="M128" s="33"/>
    </row>
    <row r="129" spans="1:13" ht="17.100000000000001" customHeight="1">
      <c r="A129" s="11"/>
      <c r="B129" s="27">
        <v>4</v>
      </c>
      <c r="C129" s="321" t="s">
        <v>169</v>
      </c>
      <c r="D129" s="319"/>
      <c r="E129" s="320"/>
      <c r="F129" s="333" t="s">
        <v>19</v>
      </c>
      <c r="G129" s="333"/>
      <c r="H129" s="333"/>
      <c r="I129" s="333"/>
      <c r="J129" s="333"/>
      <c r="K129" s="298" t="s">
        <v>168</v>
      </c>
      <c r="L129" s="300"/>
      <c r="M129" s="13"/>
    </row>
    <row r="130" spans="1:13" ht="17.100000000000001" customHeight="1">
      <c r="A130" s="11"/>
      <c r="B130" s="27">
        <v>5</v>
      </c>
      <c r="C130" s="321" t="s">
        <v>23</v>
      </c>
      <c r="D130" s="319"/>
      <c r="E130" s="320"/>
      <c r="F130" s="333" t="s">
        <v>19</v>
      </c>
      <c r="G130" s="333"/>
      <c r="H130" s="333"/>
      <c r="I130" s="333"/>
      <c r="J130" s="333"/>
      <c r="K130" s="298" t="s">
        <v>165</v>
      </c>
      <c r="L130" s="300"/>
      <c r="M130" s="13"/>
    </row>
    <row r="131" spans="1:13" ht="17.25" customHeight="1">
      <c r="A131" s="11"/>
      <c r="B131" s="52"/>
      <c r="C131" s="52"/>
      <c r="D131" s="52"/>
      <c r="E131" s="52"/>
      <c r="F131" s="9"/>
      <c r="G131" s="9"/>
      <c r="H131" s="52"/>
      <c r="I131" s="52"/>
      <c r="J131" s="52"/>
      <c r="K131" s="52"/>
      <c r="L131" s="52"/>
      <c r="M131" s="13"/>
    </row>
    <row r="132" spans="1:13" ht="17.25" customHeight="1">
      <c r="A132" s="11">
        <v>13</v>
      </c>
      <c r="B132" s="329" t="s">
        <v>171</v>
      </c>
      <c r="C132" s="329"/>
      <c r="D132" s="329"/>
      <c r="E132" s="329"/>
      <c r="F132" s="329"/>
      <c r="G132" s="9"/>
      <c r="H132" s="52"/>
      <c r="I132" s="52"/>
      <c r="J132" s="52"/>
      <c r="K132" s="52"/>
      <c r="L132" s="52"/>
      <c r="M132" s="13"/>
    </row>
    <row r="133" spans="1:13" ht="15" customHeight="1">
      <c r="A133" s="11"/>
      <c r="B133" s="45" t="s">
        <v>49</v>
      </c>
      <c r="C133" s="349" t="s">
        <v>172</v>
      </c>
      <c r="D133" s="350"/>
      <c r="E133" s="350"/>
      <c r="F133" s="350"/>
      <c r="G133" s="350"/>
      <c r="H133" s="351"/>
      <c r="I133" s="349" t="s">
        <v>173</v>
      </c>
      <c r="J133" s="350"/>
      <c r="K133" s="350"/>
      <c r="L133" s="350"/>
      <c r="M133" s="10"/>
    </row>
    <row r="134" spans="1:13">
      <c r="A134" s="11"/>
      <c r="B134" s="106" t="s">
        <v>1</v>
      </c>
      <c r="C134" s="46" t="s">
        <v>174</v>
      </c>
      <c r="D134" s="46"/>
      <c r="E134" s="70"/>
      <c r="F134" s="46"/>
      <c r="G134" s="46"/>
      <c r="H134" s="70"/>
      <c r="I134" s="55" t="s">
        <v>175</v>
      </c>
      <c r="J134" s="46"/>
      <c r="K134" s="46"/>
      <c r="L134" s="56"/>
      <c r="M134" s="10"/>
    </row>
    <row r="135" spans="1:13">
      <c r="A135" s="11"/>
      <c r="B135" s="27">
        <v>2</v>
      </c>
      <c r="C135" s="46" t="s">
        <v>176</v>
      </c>
      <c r="D135" s="46"/>
      <c r="E135" s="70"/>
      <c r="F135" s="46"/>
      <c r="G135" s="46"/>
      <c r="H135" s="70"/>
      <c r="I135" s="50" t="s">
        <v>177</v>
      </c>
      <c r="J135" s="48"/>
      <c r="K135" s="48"/>
      <c r="L135" s="51"/>
      <c r="M135" s="11"/>
    </row>
    <row r="136" spans="1:13" ht="30.75" customHeight="1">
      <c r="A136" s="11"/>
      <c r="B136" s="27">
        <v>3</v>
      </c>
      <c r="C136" s="46" t="s">
        <v>178</v>
      </c>
      <c r="D136" s="46"/>
      <c r="E136" s="70"/>
      <c r="F136" s="46"/>
      <c r="G136" s="46"/>
      <c r="H136" s="70"/>
      <c r="I136" s="50" t="s">
        <v>179</v>
      </c>
      <c r="J136" s="48"/>
      <c r="K136" s="48"/>
      <c r="L136" s="51"/>
      <c r="M136" s="52"/>
    </row>
    <row r="137" spans="1:13">
      <c r="A137" s="11"/>
      <c r="B137" s="27">
        <v>4</v>
      </c>
      <c r="C137" s="48" t="s">
        <v>180</v>
      </c>
      <c r="D137" s="48"/>
      <c r="E137" s="70"/>
      <c r="F137" s="48"/>
      <c r="G137" s="48"/>
      <c r="H137" s="70"/>
      <c r="I137" s="50" t="s">
        <v>181</v>
      </c>
      <c r="J137" s="48"/>
      <c r="K137" s="48"/>
      <c r="L137" s="51"/>
      <c r="M137" s="9"/>
    </row>
    <row r="138" spans="1:13">
      <c r="A138" s="11"/>
      <c r="B138" s="27">
        <v>5</v>
      </c>
      <c r="C138" s="48" t="s">
        <v>182</v>
      </c>
      <c r="D138" s="48"/>
      <c r="E138" s="70"/>
      <c r="F138" s="48"/>
      <c r="G138" s="48"/>
      <c r="H138" s="70"/>
      <c r="I138" s="50" t="s">
        <v>183</v>
      </c>
      <c r="J138" s="48"/>
      <c r="K138" s="48"/>
      <c r="L138" s="51"/>
      <c r="M138" s="9"/>
    </row>
    <row r="139" spans="1:13">
      <c r="A139" s="11"/>
      <c r="B139" s="27">
        <v>6</v>
      </c>
      <c r="C139" s="48" t="s">
        <v>184</v>
      </c>
      <c r="D139" s="48"/>
      <c r="E139" s="70"/>
      <c r="F139" s="48"/>
      <c r="G139" s="48"/>
      <c r="H139" s="70"/>
      <c r="I139" s="50" t="s">
        <v>185</v>
      </c>
      <c r="J139" s="48"/>
      <c r="K139" s="48"/>
      <c r="L139" s="51"/>
      <c r="M139" s="9"/>
    </row>
    <row r="140" spans="1:13">
      <c r="A140" s="11"/>
      <c r="B140" s="27">
        <v>7</v>
      </c>
      <c r="C140" s="48" t="s">
        <v>186</v>
      </c>
      <c r="D140" s="48"/>
      <c r="E140" s="70"/>
      <c r="F140" s="48"/>
      <c r="G140" s="48"/>
      <c r="H140" s="70"/>
      <c r="I140" s="50" t="s">
        <v>187</v>
      </c>
      <c r="J140" s="48"/>
      <c r="K140" s="48"/>
      <c r="L140" s="51"/>
      <c r="M140" s="9"/>
    </row>
    <row r="141" spans="1:13">
      <c r="A141" s="11"/>
      <c r="B141" s="27">
        <v>8</v>
      </c>
      <c r="C141" s="46" t="s">
        <v>188</v>
      </c>
      <c r="D141" s="46"/>
      <c r="E141" s="70"/>
      <c r="F141" s="46"/>
      <c r="G141" s="46"/>
      <c r="H141" s="70"/>
      <c r="I141" s="55" t="s">
        <v>189</v>
      </c>
      <c r="J141" s="46"/>
      <c r="K141" s="46"/>
      <c r="L141" s="56"/>
      <c r="M141" s="9"/>
    </row>
    <row r="142" spans="1:13">
      <c r="A142" s="11"/>
      <c r="B142" s="52"/>
      <c r="C142" s="52"/>
      <c r="D142" s="52"/>
      <c r="E142" s="52"/>
      <c r="F142" s="9"/>
      <c r="G142" s="9"/>
      <c r="H142" s="52"/>
      <c r="I142" s="52"/>
      <c r="J142" s="52"/>
      <c r="K142" s="52"/>
      <c r="L142" s="52"/>
      <c r="M142" s="9"/>
    </row>
    <row r="143" spans="1:13">
      <c r="A143" s="11">
        <v>14</v>
      </c>
      <c r="B143" s="329" t="s">
        <v>190</v>
      </c>
      <c r="C143" s="329"/>
      <c r="D143" s="329"/>
      <c r="E143" s="329"/>
      <c r="F143" s="9"/>
      <c r="G143" s="9"/>
      <c r="H143" s="52"/>
      <c r="I143" s="52"/>
      <c r="J143" s="52"/>
      <c r="K143" s="52"/>
      <c r="L143" s="52"/>
      <c r="M143" s="52"/>
    </row>
    <row r="144" spans="1:13">
      <c r="A144" s="11"/>
      <c r="B144" s="342" t="s">
        <v>49</v>
      </c>
      <c r="C144" s="330" t="s">
        <v>191</v>
      </c>
      <c r="D144" s="331"/>
      <c r="E144" s="331"/>
      <c r="F144" s="331"/>
      <c r="G144" s="331"/>
      <c r="H144" s="331"/>
      <c r="I144" s="330" t="s">
        <v>192</v>
      </c>
      <c r="J144" s="331"/>
      <c r="K144" s="331"/>
      <c r="L144" s="332"/>
      <c r="M144" s="10"/>
    </row>
    <row r="145" spans="1:13">
      <c r="A145" s="11"/>
      <c r="B145" s="342"/>
      <c r="C145" s="330"/>
      <c r="D145" s="331"/>
      <c r="E145" s="331"/>
      <c r="F145" s="331"/>
      <c r="G145" s="331"/>
      <c r="H145" s="331"/>
      <c r="I145" s="330"/>
      <c r="J145" s="331"/>
      <c r="K145" s="331"/>
      <c r="L145" s="332"/>
      <c r="M145" s="10"/>
    </row>
    <row r="146" spans="1:13">
      <c r="A146" s="11"/>
      <c r="B146" s="106" t="s">
        <v>1</v>
      </c>
      <c r="C146" s="318" t="s">
        <v>317</v>
      </c>
      <c r="D146" s="319"/>
      <c r="E146" s="319"/>
      <c r="F146" s="319"/>
      <c r="G146" s="319"/>
      <c r="H146" s="320"/>
      <c r="I146" s="50"/>
      <c r="J146" s="71"/>
      <c r="K146" s="71"/>
      <c r="L146" s="72"/>
      <c r="M146" s="11"/>
    </row>
    <row r="147" spans="1:13">
      <c r="A147" s="11"/>
      <c r="B147" s="10"/>
      <c r="C147" s="10"/>
      <c r="D147" s="10"/>
      <c r="E147" s="10"/>
      <c r="F147" s="9"/>
      <c r="G147" s="9"/>
      <c r="H147" s="10"/>
      <c r="I147" s="10"/>
      <c r="J147" s="10"/>
      <c r="K147" s="10"/>
      <c r="L147" s="10"/>
      <c r="M147" s="11"/>
    </row>
    <row r="148" spans="1:13">
      <c r="A148" s="11">
        <v>15</v>
      </c>
      <c r="B148" s="52" t="s">
        <v>194</v>
      </c>
      <c r="C148" s="52"/>
      <c r="D148" s="52"/>
      <c r="E148" s="52"/>
      <c r="F148" s="9"/>
      <c r="G148" s="9"/>
      <c r="H148" s="52"/>
      <c r="I148" s="52"/>
      <c r="J148" s="52"/>
      <c r="K148" s="52"/>
      <c r="L148" s="52"/>
      <c r="M148" s="12"/>
    </row>
    <row r="149" spans="1:13">
      <c r="A149" s="11"/>
      <c r="B149" s="53" t="s">
        <v>9</v>
      </c>
      <c r="C149" s="52" t="s">
        <v>195</v>
      </c>
      <c r="D149" s="52"/>
      <c r="E149" s="54"/>
      <c r="F149" s="9"/>
      <c r="H149" s="54"/>
      <c r="I149" s="52"/>
      <c r="J149" s="52"/>
      <c r="K149" s="52"/>
      <c r="L149" s="52"/>
      <c r="M149" s="10"/>
    </row>
    <row r="150" spans="1:13">
      <c r="A150" s="11"/>
      <c r="B150" s="53"/>
      <c r="C150" s="9" t="s">
        <v>11</v>
      </c>
      <c r="D150" s="52" t="s">
        <v>318</v>
      </c>
      <c r="E150" s="9"/>
      <c r="G150" s="54"/>
      <c r="H150" s="52"/>
      <c r="I150" s="52"/>
      <c r="J150" s="52"/>
      <c r="K150" s="54"/>
      <c r="L150" s="52"/>
      <c r="M150" s="52"/>
    </row>
    <row r="151" spans="1:13">
      <c r="A151" s="11"/>
      <c r="B151" s="53"/>
      <c r="C151" s="9" t="s">
        <v>11</v>
      </c>
      <c r="D151" s="52" t="s">
        <v>319</v>
      </c>
      <c r="E151" s="9"/>
      <c r="G151" s="54"/>
      <c r="H151" s="59"/>
      <c r="I151" s="59"/>
      <c r="J151" s="59"/>
      <c r="K151" s="54"/>
      <c r="L151" s="59"/>
      <c r="M151" s="52"/>
    </row>
    <row r="152" spans="1:13">
      <c r="A152" s="11"/>
      <c r="B152" s="53"/>
      <c r="C152" s="14" t="s">
        <v>11</v>
      </c>
      <c r="D152" s="322" t="s">
        <v>320</v>
      </c>
      <c r="E152" s="322"/>
      <c r="F152" s="322"/>
      <c r="G152" s="322"/>
      <c r="H152" s="322"/>
      <c r="I152" s="322"/>
      <c r="J152" s="322"/>
      <c r="K152" s="322"/>
      <c r="L152" s="322"/>
      <c r="M152" s="52"/>
    </row>
    <row r="153" spans="1:13">
      <c r="A153" s="11"/>
      <c r="B153" s="53"/>
      <c r="C153" s="9" t="s">
        <v>11</v>
      </c>
      <c r="D153" s="52" t="s">
        <v>321</v>
      </c>
      <c r="E153" s="9"/>
      <c r="G153" s="54"/>
      <c r="H153" s="59"/>
      <c r="I153" s="59"/>
      <c r="J153" s="59"/>
      <c r="K153" s="54"/>
      <c r="L153" s="59"/>
      <c r="M153" s="59"/>
    </row>
    <row r="154" spans="1:13" ht="15" customHeight="1">
      <c r="A154" s="11"/>
      <c r="B154" s="53"/>
      <c r="C154" s="9" t="s">
        <v>11</v>
      </c>
      <c r="D154" s="52" t="s">
        <v>322</v>
      </c>
      <c r="E154" s="9"/>
      <c r="F154" s="9"/>
      <c r="G154" s="41"/>
      <c r="H154" s="41"/>
      <c r="I154" s="41"/>
      <c r="J154" s="41"/>
      <c r="K154" s="54"/>
      <c r="L154" s="41"/>
      <c r="M154" s="41"/>
    </row>
    <row r="155" spans="1:13">
      <c r="A155" s="11"/>
      <c r="B155" s="53"/>
      <c r="C155" s="9"/>
      <c r="D155" s="9"/>
      <c r="E155" s="52"/>
      <c r="F155" s="9"/>
      <c r="G155" s="9"/>
      <c r="H155" s="41"/>
      <c r="I155" s="41"/>
      <c r="J155" s="41"/>
      <c r="K155" s="41"/>
      <c r="L155" s="41"/>
      <c r="M155" s="59"/>
    </row>
    <row r="156" spans="1:13" ht="14.25" customHeight="1">
      <c r="A156" s="11"/>
      <c r="B156" s="53" t="s">
        <v>12</v>
      </c>
      <c r="C156" s="52" t="s">
        <v>200</v>
      </c>
      <c r="D156" s="52"/>
      <c r="E156" s="54"/>
      <c r="F156" s="9"/>
      <c r="G156" s="9"/>
      <c r="H156" s="54"/>
      <c r="I156" s="52"/>
      <c r="J156" s="52"/>
      <c r="K156" s="52"/>
      <c r="L156" s="52"/>
      <c r="M156" s="41"/>
    </row>
    <row r="157" spans="1:13" ht="14.25" customHeight="1">
      <c r="A157" s="11"/>
      <c r="B157" s="53"/>
      <c r="C157" s="53" t="s">
        <v>201</v>
      </c>
      <c r="D157" s="11" t="s">
        <v>202</v>
      </c>
      <c r="E157" s="52" t="s">
        <v>203</v>
      </c>
      <c r="F157" s="9"/>
      <c r="G157" s="9"/>
      <c r="H157" s="54"/>
      <c r="I157" s="52"/>
      <c r="J157" s="52"/>
      <c r="K157" s="52"/>
      <c r="L157" s="52"/>
      <c r="M157" s="41"/>
    </row>
    <row r="158" spans="1:13" ht="14.25" customHeight="1">
      <c r="A158" s="11"/>
      <c r="B158" s="53"/>
      <c r="C158" s="53" t="s">
        <v>204</v>
      </c>
      <c r="D158" s="11" t="s">
        <v>205</v>
      </c>
      <c r="E158" s="52" t="s">
        <v>206</v>
      </c>
      <c r="F158" s="9"/>
      <c r="G158" s="9"/>
      <c r="H158" s="54"/>
      <c r="I158" s="52"/>
      <c r="J158" s="52"/>
      <c r="K158" s="52"/>
      <c r="L158" s="52"/>
      <c r="M158" s="52"/>
    </row>
    <row r="159" spans="1:13">
      <c r="A159" s="11"/>
      <c r="B159" s="53"/>
      <c r="C159" s="53" t="s">
        <v>207</v>
      </c>
      <c r="D159" s="11" t="s">
        <v>208</v>
      </c>
      <c r="E159" s="52" t="s">
        <v>209</v>
      </c>
      <c r="F159" s="9"/>
      <c r="G159" s="9"/>
      <c r="H159" s="52"/>
      <c r="I159" s="52"/>
      <c r="J159" s="52"/>
      <c r="K159" s="52"/>
      <c r="L159" s="52"/>
      <c r="M159" s="52"/>
    </row>
    <row r="160" spans="1:13">
      <c r="A160" s="11"/>
      <c r="B160" s="53"/>
      <c r="C160" s="53"/>
      <c r="D160" s="53"/>
      <c r="E160" s="52"/>
      <c r="F160" s="9"/>
      <c r="G160" s="9"/>
      <c r="H160" s="52"/>
      <c r="I160" s="52"/>
      <c r="J160" s="52"/>
      <c r="K160" s="52"/>
      <c r="L160" s="52"/>
      <c r="M160" s="52"/>
    </row>
    <row r="161" spans="1:13">
      <c r="A161" s="11"/>
      <c r="B161" s="53" t="s">
        <v>14</v>
      </c>
      <c r="C161" s="52" t="s">
        <v>210</v>
      </c>
      <c r="D161" s="52"/>
      <c r="E161" s="54"/>
      <c r="F161" s="9"/>
      <c r="H161" s="54"/>
      <c r="I161" s="54"/>
      <c r="J161" s="59"/>
      <c r="K161" s="59"/>
      <c r="L161" s="59"/>
      <c r="M161" s="52"/>
    </row>
    <row r="162" spans="1:13">
      <c r="A162" s="11"/>
      <c r="B162" s="53"/>
      <c r="C162" s="14" t="s">
        <v>201</v>
      </c>
      <c r="D162" s="33" t="s">
        <v>211</v>
      </c>
      <c r="E162" s="297" t="s">
        <v>212</v>
      </c>
      <c r="F162" s="297"/>
      <c r="G162" s="297"/>
      <c r="H162" s="297"/>
      <c r="I162" s="297"/>
      <c r="J162" s="297"/>
      <c r="K162" s="297"/>
      <c r="L162" s="297"/>
      <c r="M162" s="52"/>
    </row>
    <row r="163" spans="1:13">
      <c r="A163" s="11"/>
      <c r="B163" s="53"/>
      <c r="C163" s="14" t="s">
        <v>204</v>
      </c>
      <c r="D163" s="33" t="s">
        <v>323</v>
      </c>
      <c r="E163" s="297" t="s">
        <v>324</v>
      </c>
      <c r="F163" s="297"/>
      <c r="G163" s="297"/>
      <c r="H163" s="297"/>
      <c r="I163" s="297"/>
      <c r="J163" s="297"/>
      <c r="K163" s="297"/>
      <c r="L163" s="297"/>
      <c r="M163" s="59"/>
    </row>
    <row r="164" spans="1:13" ht="15" customHeight="1">
      <c r="A164" s="11"/>
      <c r="B164" s="53"/>
      <c r="C164" s="14" t="s">
        <v>207</v>
      </c>
      <c r="D164" s="33" t="s">
        <v>325</v>
      </c>
      <c r="E164" s="297" t="s">
        <v>326</v>
      </c>
      <c r="F164" s="297"/>
      <c r="G164" s="297"/>
      <c r="H164" s="297"/>
      <c r="I164" s="297"/>
      <c r="J164" s="297"/>
      <c r="K164" s="297"/>
      <c r="L164" s="297"/>
      <c r="M164" s="15"/>
    </row>
    <row r="165" spans="1:13" ht="18.75" customHeight="1">
      <c r="A165" s="11"/>
      <c r="B165" s="53"/>
      <c r="C165" s="9"/>
      <c r="D165" s="19"/>
      <c r="E165" s="41"/>
      <c r="F165" s="41"/>
      <c r="G165" s="41"/>
      <c r="H165" s="41"/>
      <c r="I165" s="41"/>
      <c r="J165" s="41"/>
      <c r="K165" s="41"/>
      <c r="L165" s="41"/>
      <c r="M165" s="15"/>
    </row>
    <row r="166" spans="1:13" ht="19.5" customHeight="1">
      <c r="A166" s="11"/>
      <c r="B166" s="53" t="s">
        <v>17</v>
      </c>
      <c r="C166" s="52" t="s">
        <v>217</v>
      </c>
      <c r="D166" s="53"/>
      <c r="E166" s="54"/>
      <c r="F166" s="11"/>
      <c r="H166" s="54"/>
      <c r="I166" s="52"/>
      <c r="J166" s="52"/>
      <c r="K166" s="52"/>
      <c r="L166" s="52"/>
      <c r="M166" s="15"/>
    </row>
    <row r="167" spans="1:13" ht="18.75" customHeight="1">
      <c r="A167" s="11"/>
      <c r="B167" s="53"/>
      <c r="C167" s="9" t="s">
        <v>201</v>
      </c>
      <c r="D167" s="52" t="s">
        <v>327</v>
      </c>
      <c r="E167" s="52"/>
      <c r="F167" s="11"/>
      <c r="H167" s="54"/>
      <c r="I167" s="52"/>
      <c r="J167" s="52"/>
      <c r="K167" s="52"/>
      <c r="L167" s="52"/>
      <c r="M167" s="41"/>
    </row>
    <row r="168" spans="1:13" ht="15" customHeight="1">
      <c r="A168" s="11"/>
      <c r="B168" s="53"/>
      <c r="C168" s="9"/>
      <c r="D168" s="52" t="s">
        <v>328</v>
      </c>
      <c r="E168" s="52"/>
      <c r="F168" s="11"/>
      <c r="H168" s="54"/>
      <c r="I168" s="52"/>
      <c r="J168" s="52"/>
      <c r="K168" s="52"/>
      <c r="L168" s="52"/>
      <c r="M168" s="52"/>
    </row>
    <row r="169" spans="1:13">
      <c r="A169" s="11"/>
      <c r="B169" s="53"/>
      <c r="C169" s="9" t="s">
        <v>204</v>
      </c>
      <c r="D169" s="52" t="s">
        <v>329</v>
      </c>
      <c r="E169" s="52"/>
      <c r="F169" s="11"/>
      <c r="H169" s="54"/>
      <c r="I169" s="52"/>
      <c r="J169" s="52"/>
      <c r="K169" s="52"/>
      <c r="L169" s="52"/>
      <c r="M169" s="52"/>
    </row>
    <row r="170" spans="1:13">
      <c r="A170" s="11"/>
      <c r="B170" s="53"/>
      <c r="C170" s="9" t="s">
        <v>207</v>
      </c>
      <c r="D170" s="52" t="s">
        <v>330</v>
      </c>
      <c r="E170" s="52"/>
      <c r="F170" s="11"/>
      <c r="G170" s="9"/>
      <c r="H170" s="52"/>
      <c r="I170" s="52"/>
      <c r="J170" s="52"/>
      <c r="K170" s="52"/>
      <c r="L170" s="52"/>
      <c r="M170" s="52"/>
    </row>
    <row r="171" spans="1:13">
      <c r="A171" s="11"/>
      <c r="B171" s="53"/>
      <c r="C171" s="9"/>
      <c r="D171" s="52"/>
      <c r="E171" s="52"/>
      <c r="F171" s="11"/>
      <c r="G171" s="9"/>
      <c r="H171" s="52"/>
      <c r="I171" s="52"/>
      <c r="J171" s="52"/>
      <c r="K171" s="52"/>
      <c r="L171" s="52"/>
      <c r="M171" s="52"/>
    </row>
    <row r="172" spans="1:13">
      <c r="A172" s="11"/>
      <c r="B172" s="53" t="s">
        <v>20</v>
      </c>
      <c r="C172" s="52" t="s">
        <v>221</v>
      </c>
      <c r="D172" s="53"/>
      <c r="E172" s="54"/>
      <c r="F172" s="11"/>
      <c r="H172" s="54"/>
      <c r="I172" s="52"/>
      <c r="J172" s="52"/>
      <c r="K172" s="52"/>
      <c r="L172" s="52"/>
      <c r="M172" s="52"/>
    </row>
    <row r="173" spans="1:13">
      <c r="A173" s="11"/>
      <c r="B173" s="53"/>
      <c r="C173" s="9" t="s">
        <v>11</v>
      </c>
      <c r="D173" s="52" t="s">
        <v>222</v>
      </c>
      <c r="E173" s="52"/>
      <c r="F173" s="11"/>
      <c r="H173" s="54"/>
      <c r="I173" s="52"/>
      <c r="J173" s="52"/>
      <c r="K173" s="52"/>
      <c r="L173" s="52"/>
      <c r="M173" s="52"/>
    </row>
    <row r="174" spans="1:13">
      <c r="A174" s="11"/>
      <c r="B174" s="53"/>
      <c r="C174" s="9" t="s">
        <v>11</v>
      </c>
      <c r="D174" s="52" t="s">
        <v>223</v>
      </c>
      <c r="E174" s="52"/>
      <c r="F174" s="11"/>
      <c r="H174" s="54"/>
      <c r="I174" s="52"/>
      <c r="J174" s="52"/>
      <c r="K174" s="52"/>
      <c r="L174" s="52"/>
      <c r="M174" s="52"/>
    </row>
    <row r="175" spans="1:13">
      <c r="A175" s="11"/>
      <c r="B175" s="53"/>
      <c r="C175" s="9" t="s">
        <v>11</v>
      </c>
      <c r="D175" s="52" t="s">
        <v>224</v>
      </c>
      <c r="E175" s="52"/>
      <c r="F175" s="11"/>
      <c r="H175" s="54"/>
      <c r="I175" s="52"/>
      <c r="J175" s="52"/>
      <c r="K175" s="52"/>
      <c r="L175" s="52"/>
      <c r="M175" s="52"/>
    </row>
    <row r="176" spans="1:13">
      <c r="A176" s="11"/>
      <c r="B176" s="53"/>
      <c r="C176" s="9" t="s">
        <v>11</v>
      </c>
      <c r="D176" s="52" t="s">
        <v>225</v>
      </c>
      <c r="E176" s="52"/>
      <c r="F176" s="11"/>
      <c r="G176" s="9"/>
      <c r="H176" s="52"/>
      <c r="I176" s="52"/>
      <c r="J176" s="52"/>
      <c r="K176" s="52"/>
      <c r="L176" s="52"/>
      <c r="M176" s="52"/>
    </row>
    <row r="177" spans="1:13">
      <c r="A177" s="11"/>
      <c r="B177" s="53"/>
      <c r="C177" s="9"/>
      <c r="D177" s="52"/>
      <c r="E177" s="52"/>
      <c r="F177" s="11"/>
      <c r="G177" s="9"/>
      <c r="H177" s="52"/>
      <c r="I177" s="52"/>
      <c r="J177" s="52"/>
      <c r="K177" s="52"/>
      <c r="L177" s="52"/>
      <c r="M177" s="52"/>
    </row>
    <row r="178" spans="1:13">
      <c r="A178" s="11"/>
      <c r="B178" s="53" t="s">
        <v>22</v>
      </c>
      <c r="C178" s="52" t="s">
        <v>226</v>
      </c>
      <c r="D178" s="53"/>
      <c r="E178" s="54"/>
      <c r="F178" s="11"/>
      <c r="G178" s="9"/>
      <c r="H178" s="52"/>
      <c r="I178" s="52"/>
      <c r="J178" s="52"/>
      <c r="K178" s="52"/>
      <c r="L178" s="52"/>
      <c r="M178" s="52"/>
    </row>
    <row r="179" spans="1:13">
      <c r="A179" s="11"/>
      <c r="B179" s="52"/>
      <c r="C179" s="52" t="s">
        <v>201</v>
      </c>
      <c r="D179" s="52" t="s">
        <v>227</v>
      </c>
      <c r="E179" s="54"/>
      <c r="F179" s="11" t="s">
        <v>3</v>
      </c>
      <c r="G179" s="9" t="s">
        <v>228</v>
      </c>
      <c r="H179" s="52"/>
      <c r="I179" s="52"/>
      <c r="J179" s="52"/>
      <c r="K179" s="52"/>
      <c r="L179" s="52"/>
      <c r="M179" s="52"/>
    </row>
    <row r="180" spans="1:13">
      <c r="A180" s="11"/>
      <c r="B180" s="52"/>
      <c r="C180" s="52" t="s">
        <v>204</v>
      </c>
      <c r="D180" s="52" t="s">
        <v>229</v>
      </c>
      <c r="E180" s="54"/>
      <c r="F180" s="11" t="s">
        <v>3</v>
      </c>
      <c r="G180" s="9" t="s">
        <v>230</v>
      </c>
      <c r="H180" s="52"/>
      <c r="I180" s="52"/>
      <c r="J180" s="52"/>
      <c r="K180" s="52"/>
      <c r="L180" s="52"/>
      <c r="M180" s="52"/>
    </row>
    <row r="181" spans="1:13">
      <c r="A181" s="11"/>
      <c r="B181" s="52"/>
      <c r="C181" s="52" t="s">
        <v>207</v>
      </c>
      <c r="D181" s="52" t="s">
        <v>231</v>
      </c>
      <c r="E181" s="54"/>
      <c r="F181" s="11" t="s">
        <v>3</v>
      </c>
      <c r="G181" s="9" t="s">
        <v>230</v>
      </c>
      <c r="H181" s="52"/>
      <c r="I181" s="52"/>
      <c r="J181" s="52"/>
      <c r="K181" s="52"/>
      <c r="L181" s="52"/>
      <c r="M181" s="52"/>
    </row>
    <row r="182" spans="1:13">
      <c r="A182" s="11"/>
      <c r="B182" s="52"/>
      <c r="C182" s="52" t="s">
        <v>232</v>
      </c>
      <c r="D182" s="52" t="s">
        <v>233</v>
      </c>
      <c r="E182" s="54"/>
      <c r="F182" s="11" t="s">
        <v>3</v>
      </c>
      <c r="G182" s="9" t="s">
        <v>230</v>
      </c>
      <c r="H182" s="52"/>
      <c r="I182" s="52"/>
      <c r="J182" s="52"/>
      <c r="K182" s="52"/>
      <c r="L182" s="52"/>
      <c r="M182" s="52"/>
    </row>
    <row r="183" spans="1:13">
      <c r="A183" s="11"/>
      <c r="B183" s="52"/>
      <c r="C183" s="52" t="s">
        <v>234</v>
      </c>
      <c r="D183" s="52" t="s">
        <v>235</v>
      </c>
      <c r="E183" s="54"/>
      <c r="F183" s="11" t="s">
        <v>3</v>
      </c>
      <c r="G183" s="9" t="s">
        <v>230</v>
      </c>
      <c r="H183" s="52"/>
      <c r="I183" s="52"/>
      <c r="J183" s="52"/>
      <c r="K183" s="52"/>
      <c r="L183" s="52"/>
      <c r="M183" s="52"/>
    </row>
    <row r="184" spans="1:13">
      <c r="A184" s="11"/>
      <c r="B184" s="52"/>
      <c r="C184" s="52" t="s">
        <v>236</v>
      </c>
      <c r="D184" s="52" t="s">
        <v>237</v>
      </c>
      <c r="E184" s="54"/>
      <c r="F184" s="11" t="s">
        <v>3</v>
      </c>
      <c r="G184" s="9" t="s">
        <v>238</v>
      </c>
      <c r="H184" s="52"/>
      <c r="I184" s="52"/>
      <c r="J184" s="52"/>
      <c r="K184" s="52"/>
      <c r="L184" s="52"/>
      <c r="M184" s="52"/>
    </row>
    <row r="185" spans="1:13">
      <c r="A185" s="11"/>
      <c r="B185" s="52"/>
      <c r="C185" s="52" t="s">
        <v>239</v>
      </c>
      <c r="D185" s="52" t="s">
        <v>240</v>
      </c>
      <c r="E185" s="54"/>
      <c r="F185" s="11" t="s">
        <v>3</v>
      </c>
      <c r="G185" s="9" t="s">
        <v>230</v>
      </c>
      <c r="H185" s="52"/>
      <c r="I185" s="52"/>
      <c r="J185" s="52"/>
      <c r="K185" s="52"/>
      <c r="L185" s="52"/>
      <c r="M185" s="52"/>
    </row>
    <row r="186" spans="1:13">
      <c r="A186" s="11"/>
      <c r="B186" s="52"/>
      <c r="C186" s="52"/>
      <c r="D186" s="52"/>
      <c r="E186" s="52"/>
      <c r="F186" s="11"/>
      <c r="G186" s="9"/>
      <c r="H186" s="52"/>
      <c r="I186" s="52"/>
      <c r="J186" s="52"/>
      <c r="K186" s="52"/>
      <c r="L186" s="52"/>
      <c r="M186" s="52"/>
    </row>
    <row r="187" spans="1:13">
      <c r="A187" s="11"/>
      <c r="B187" s="53" t="s">
        <v>241</v>
      </c>
      <c r="C187" s="52" t="s">
        <v>242</v>
      </c>
      <c r="D187" s="53"/>
      <c r="E187" s="54"/>
      <c r="F187" s="11"/>
      <c r="G187" s="9" t="s">
        <v>243</v>
      </c>
      <c r="H187" s="52"/>
      <c r="I187" s="52"/>
      <c r="J187" s="52"/>
      <c r="K187" s="52"/>
      <c r="L187" s="52"/>
      <c r="M187" s="52"/>
    </row>
    <row r="188" spans="1:13">
      <c r="A188" s="11"/>
      <c r="B188" s="52"/>
      <c r="C188" s="52" t="s">
        <v>201</v>
      </c>
      <c r="D188" s="52" t="s">
        <v>244</v>
      </c>
      <c r="E188" s="54"/>
      <c r="F188" s="11" t="s">
        <v>3</v>
      </c>
      <c r="G188" s="9" t="s">
        <v>245</v>
      </c>
      <c r="H188" s="52"/>
      <c r="I188" s="52"/>
      <c r="J188" s="52"/>
      <c r="K188" s="52"/>
      <c r="L188" s="52"/>
      <c r="M188" s="52"/>
    </row>
    <row r="189" spans="1:13">
      <c r="A189" s="11"/>
      <c r="B189" s="52"/>
      <c r="C189" s="52" t="s">
        <v>204</v>
      </c>
      <c r="D189" s="52" t="s">
        <v>246</v>
      </c>
      <c r="E189" s="54"/>
      <c r="F189" s="11" t="s">
        <v>3</v>
      </c>
      <c r="G189" s="9" t="s">
        <v>331</v>
      </c>
      <c r="H189" s="52"/>
      <c r="I189" s="52"/>
      <c r="J189" s="52"/>
      <c r="K189" s="52"/>
      <c r="L189" s="52"/>
      <c r="M189" s="52"/>
    </row>
    <row r="190" spans="1:13">
      <c r="A190" s="11"/>
      <c r="B190" s="52"/>
      <c r="C190" s="52"/>
      <c r="D190" s="52"/>
      <c r="E190" s="54"/>
      <c r="F190" s="9"/>
      <c r="G190" s="9" t="s">
        <v>332</v>
      </c>
      <c r="H190" s="52"/>
      <c r="I190" s="52"/>
      <c r="J190" s="52"/>
      <c r="K190" s="52"/>
      <c r="L190" s="52"/>
      <c r="M190" s="52"/>
    </row>
    <row r="191" spans="1:13">
      <c r="A191" s="11"/>
      <c r="B191" s="52"/>
      <c r="C191" s="52" t="s">
        <v>207</v>
      </c>
      <c r="D191" s="52" t="s">
        <v>249</v>
      </c>
      <c r="E191" s="54"/>
      <c r="F191" s="9" t="s">
        <v>3</v>
      </c>
      <c r="G191" s="9" t="s">
        <v>11</v>
      </c>
      <c r="H191" s="52"/>
      <c r="I191" s="52"/>
      <c r="J191" s="52"/>
      <c r="K191" s="52"/>
      <c r="L191" s="52"/>
      <c r="M191" s="52"/>
    </row>
    <row r="192" spans="1:13" ht="13.5" customHeight="1">
      <c r="A192" s="11"/>
      <c r="B192" s="52"/>
      <c r="C192" s="52"/>
      <c r="D192" s="52"/>
      <c r="E192" s="54"/>
      <c r="F192" s="9"/>
      <c r="G192" s="9"/>
      <c r="H192" s="52"/>
      <c r="I192" s="52"/>
      <c r="J192" s="52"/>
      <c r="K192" s="52"/>
      <c r="L192" s="52"/>
      <c r="M192" s="52"/>
    </row>
    <row r="193" spans="1:13" ht="24" customHeight="1">
      <c r="A193" s="11">
        <v>16</v>
      </c>
      <c r="B193" s="322" t="s">
        <v>250</v>
      </c>
      <c r="C193" s="322"/>
      <c r="D193" s="322"/>
      <c r="E193" s="322"/>
      <c r="F193" s="11" t="s">
        <v>3</v>
      </c>
      <c r="G193" s="9" t="s">
        <v>333</v>
      </c>
      <c r="H193" s="52"/>
      <c r="I193" s="52"/>
      <c r="J193" s="52"/>
      <c r="K193" s="52"/>
      <c r="L193" s="52"/>
      <c r="M193" s="52"/>
    </row>
    <row r="194" spans="1:13">
      <c r="A194" s="11"/>
      <c r="B194" s="41"/>
      <c r="C194" s="41"/>
      <c r="D194" s="41"/>
      <c r="E194" s="41"/>
      <c r="F194" s="11"/>
      <c r="G194" s="9"/>
      <c r="H194" s="52"/>
      <c r="I194" s="52"/>
      <c r="J194" s="52"/>
      <c r="K194" s="52"/>
      <c r="L194" s="52"/>
      <c r="M194" s="52"/>
    </row>
    <row r="195" spans="1:13">
      <c r="A195" s="13">
        <v>17</v>
      </c>
      <c r="B195" s="329" t="s">
        <v>252</v>
      </c>
      <c r="C195" s="329"/>
      <c r="D195" s="329"/>
      <c r="E195" s="329"/>
      <c r="F195" s="11" t="s">
        <v>3</v>
      </c>
      <c r="G195" s="9" t="s">
        <v>334</v>
      </c>
      <c r="H195" s="52"/>
      <c r="I195" s="52"/>
      <c r="J195" s="52"/>
      <c r="K195" s="52"/>
      <c r="L195" s="52"/>
      <c r="M195" s="52"/>
    </row>
    <row r="196" spans="1:13" ht="29.25" customHeight="1">
      <c r="A196" s="11"/>
      <c r="B196" s="52"/>
      <c r="C196" s="52"/>
      <c r="D196" s="52"/>
      <c r="E196" s="52"/>
      <c r="F196" s="9"/>
      <c r="G196" s="9"/>
      <c r="H196" s="52"/>
      <c r="I196" s="52"/>
      <c r="J196" s="52"/>
      <c r="K196" s="52"/>
      <c r="L196" s="52"/>
      <c r="M196" s="52"/>
    </row>
    <row r="197" spans="1:13" ht="15" customHeight="1">
      <c r="A197" s="11"/>
      <c r="B197" s="52"/>
      <c r="C197" s="52"/>
      <c r="D197" s="52"/>
      <c r="E197" s="52"/>
      <c r="F197" s="9"/>
      <c r="G197" s="9"/>
      <c r="H197" s="52"/>
      <c r="I197" s="52"/>
      <c r="J197" s="52"/>
      <c r="K197" s="52"/>
      <c r="L197" s="52"/>
      <c r="M197" s="52"/>
    </row>
    <row r="198" spans="1:13">
      <c r="A198" s="11"/>
      <c r="B198" s="52"/>
      <c r="C198" s="52"/>
      <c r="D198" s="52"/>
      <c r="E198" s="52"/>
      <c r="F198" s="9"/>
      <c r="G198" s="9"/>
      <c r="H198" s="52"/>
      <c r="I198" s="52"/>
      <c r="J198" s="52"/>
      <c r="K198" s="52"/>
      <c r="L198" s="52"/>
      <c r="M198" s="52"/>
    </row>
    <row r="199" spans="1:13">
      <c r="A199" s="11"/>
      <c r="B199" s="61"/>
      <c r="C199" s="61"/>
      <c r="D199" s="61"/>
      <c r="E199" s="61"/>
      <c r="F199" s="62"/>
      <c r="G199" s="62"/>
      <c r="H199" s="61"/>
      <c r="I199" s="61"/>
      <c r="J199" s="61"/>
      <c r="K199" s="61"/>
      <c r="L199" s="61"/>
      <c r="M199" s="52"/>
    </row>
    <row r="200" spans="1:13">
      <c r="A200" s="11"/>
      <c r="B200" s="63"/>
      <c r="C200" s="63"/>
      <c r="D200" s="63"/>
      <c r="E200" s="63"/>
      <c r="F200" s="62"/>
      <c r="G200" s="62"/>
      <c r="H200" s="63"/>
      <c r="I200" s="63"/>
      <c r="J200" s="63"/>
      <c r="K200" s="63"/>
      <c r="L200" s="63"/>
      <c r="M200" s="52"/>
    </row>
    <row r="201" spans="1:13">
      <c r="A201" s="60"/>
      <c r="B201" s="63"/>
      <c r="C201" s="63"/>
      <c r="D201" s="63"/>
      <c r="E201" s="63"/>
      <c r="F201" s="62"/>
      <c r="G201" s="62"/>
      <c r="H201" s="63"/>
      <c r="I201" s="63"/>
      <c r="J201" s="63"/>
      <c r="K201" s="63"/>
      <c r="L201" s="63"/>
      <c r="M201" s="61"/>
    </row>
    <row r="202" spans="1:13">
      <c r="A202" s="60"/>
      <c r="B202" s="63"/>
      <c r="C202" s="63"/>
      <c r="D202" s="63"/>
      <c r="E202" s="63"/>
      <c r="F202" s="62"/>
      <c r="G202" s="62"/>
      <c r="H202" s="63"/>
      <c r="I202" s="63"/>
      <c r="J202" s="63"/>
      <c r="K202" s="63"/>
      <c r="L202" s="63"/>
      <c r="M202" s="63"/>
    </row>
    <row r="203" spans="1:13">
      <c r="A203" s="60"/>
      <c r="B203" s="63"/>
      <c r="C203" s="63"/>
      <c r="D203" s="63"/>
      <c r="E203" s="63"/>
      <c r="F203" s="62"/>
      <c r="G203" s="62"/>
      <c r="H203" s="63"/>
      <c r="I203" s="63"/>
      <c r="J203" s="63"/>
      <c r="K203" s="63"/>
      <c r="L203" s="63"/>
      <c r="M203" s="63"/>
    </row>
    <row r="204" spans="1:13">
      <c r="A204" s="60"/>
      <c r="M204" s="63"/>
    </row>
    <row r="205" spans="1:13">
      <c r="A205" s="60"/>
      <c r="M205" s="63"/>
    </row>
  </sheetData>
  <mergeCells count="189">
    <mergeCell ref="K30:K32"/>
    <mergeCell ref="L30:L32"/>
    <mergeCell ref="M30:M32"/>
    <mergeCell ref="C144:H145"/>
    <mergeCell ref="I144:L145"/>
    <mergeCell ref="C124:E125"/>
    <mergeCell ref="F124:J125"/>
    <mergeCell ref="K124:L125"/>
    <mergeCell ref="C88:H89"/>
    <mergeCell ref="I88:L89"/>
    <mergeCell ref="C70:H71"/>
    <mergeCell ref="I70:L71"/>
    <mergeCell ref="C51:H52"/>
    <mergeCell ref="I51:L52"/>
    <mergeCell ref="C30:E32"/>
    <mergeCell ref="F30:H32"/>
    <mergeCell ref="F130:J130"/>
    <mergeCell ref="K130:L130"/>
    <mergeCell ref="B132:F132"/>
    <mergeCell ref="C118:L118"/>
    <mergeCell ref="C119:L119"/>
    <mergeCell ref="C120:L120"/>
    <mergeCell ref="C121:L121"/>
    <mergeCell ref="B123:E123"/>
    <mergeCell ref="B195:E195"/>
    <mergeCell ref="B30:B32"/>
    <mergeCell ref="B51:B52"/>
    <mergeCell ref="B70:B71"/>
    <mergeCell ref="B88:B89"/>
    <mergeCell ref="B124:B125"/>
    <mergeCell ref="B144:B145"/>
    <mergeCell ref="I30:I32"/>
    <mergeCell ref="J30:J32"/>
    <mergeCell ref="C133:H133"/>
    <mergeCell ref="I133:L133"/>
    <mergeCell ref="B143:E143"/>
    <mergeCell ref="C146:H146"/>
    <mergeCell ref="D152:L152"/>
    <mergeCell ref="E162:L162"/>
    <mergeCell ref="E163:L163"/>
    <mergeCell ref="E164:L164"/>
    <mergeCell ref="B193:E193"/>
    <mergeCell ref="F128:J128"/>
    <mergeCell ref="K128:L128"/>
    <mergeCell ref="C129:E129"/>
    <mergeCell ref="F129:J129"/>
    <mergeCell ref="K129:L129"/>
    <mergeCell ref="C130:E130"/>
    <mergeCell ref="C126:E126"/>
    <mergeCell ref="F126:J126"/>
    <mergeCell ref="K126:L126"/>
    <mergeCell ref="C127:E127"/>
    <mergeCell ref="F127:J127"/>
    <mergeCell ref="K127:L127"/>
    <mergeCell ref="C106:L106"/>
    <mergeCell ref="C107:L107"/>
    <mergeCell ref="C108:L108"/>
    <mergeCell ref="C109:L109"/>
    <mergeCell ref="C110:L110"/>
    <mergeCell ref="C111:L111"/>
    <mergeCell ref="C115:L115"/>
    <mergeCell ref="C116:L116"/>
    <mergeCell ref="C117:L117"/>
    <mergeCell ref="C100:H100"/>
    <mergeCell ref="I100:L100"/>
    <mergeCell ref="C101:H101"/>
    <mergeCell ref="I101:L101"/>
    <mergeCell ref="B105:E105"/>
    <mergeCell ref="C102:H102"/>
    <mergeCell ref="I102:L102"/>
    <mergeCell ref="C103:H103"/>
    <mergeCell ref="I103:L103"/>
    <mergeCell ref="C95:H95"/>
    <mergeCell ref="I95:L95"/>
    <mergeCell ref="C96:H96"/>
    <mergeCell ref="I96:L96"/>
    <mergeCell ref="C97:H97"/>
    <mergeCell ref="I97:L97"/>
    <mergeCell ref="C98:H98"/>
    <mergeCell ref="I98:L98"/>
    <mergeCell ref="C99:H99"/>
    <mergeCell ref="I99:L99"/>
    <mergeCell ref="C90:H90"/>
    <mergeCell ref="I90:L90"/>
    <mergeCell ref="C91:H91"/>
    <mergeCell ref="I91:L91"/>
    <mergeCell ref="C92:H92"/>
    <mergeCell ref="I92:L92"/>
    <mergeCell ref="C93:H93"/>
    <mergeCell ref="I93:L93"/>
    <mergeCell ref="C94:H94"/>
    <mergeCell ref="I94:L94"/>
    <mergeCell ref="C82:H82"/>
    <mergeCell ref="I82:L82"/>
    <mergeCell ref="C83:H83"/>
    <mergeCell ref="I83:L83"/>
    <mergeCell ref="C84:H84"/>
    <mergeCell ref="I84:L84"/>
    <mergeCell ref="C85:H85"/>
    <mergeCell ref="I85:L85"/>
    <mergeCell ref="B87:E87"/>
    <mergeCell ref="C77:H77"/>
    <mergeCell ref="I77:L77"/>
    <mergeCell ref="C78:H78"/>
    <mergeCell ref="I78:L78"/>
    <mergeCell ref="C79:H79"/>
    <mergeCell ref="I79:L79"/>
    <mergeCell ref="C80:H80"/>
    <mergeCell ref="I80:L80"/>
    <mergeCell ref="C81:H81"/>
    <mergeCell ref="I81:L81"/>
    <mergeCell ref="B69:E69"/>
    <mergeCell ref="C72:H72"/>
    <mergeCell ref="I72:L72"/>
    <mergeCell ref="C73:H73"/>
    <mergeCell ref="C74:H74"/>
    <mergeCell ref="I74:L74"/>
    <mergeCell ref="C75:H75"/>
    <mergeCell ref="I75:L75"/>
    <mergeCell ref="C76:H76"/>
    <mergeCell ref="I76:L76"/>
    <mergeCell ref="C62:H62"/>
    <mergeCell ref="I62:L62"/>
    <mergeCell ref="C63:H63"/>
    <mergeCell ref="I63:L63"/>
    <mergeCell ref="C64:H64"/>
    <mergeCell ref="I64:L64"/>
    <mergeCell ref="C65:H65"/>
    <mergeCell ref="I65:L65"/>
    <mergeCell ref="C66:H66"/>
    <mergeCell ref="I66:L66"/>
    <mergeCell ref="C57:H57"/>
    <mergeCell ref="I57:L57"/>
    <mergeCell ref="C58:H58"/>
    <mergeCell ref="I58:L58"/>
    <mergeCell ref="C59:H59"/>
    <mergeCell ref="I59:L59"/>
    <mergeCell ref="C60:H60"/>
    <mergeCell ref="I60:L60"/>
    <mergeCell ref="C61:H61"/>
    <mergeCell ref="I61:L61"/>
    <mergeCell ref="B48:K48"/>
    <mergeCell ref="B50:E50"/>
    <mergeCell ref="C53:H53"/>
    <mergeCell ref="I53:L53"/>
    <mergeCell ref="C54:H54"/>
    <mergeCell ref="I54:L54"/>
    <mergeCell ref="C55:H55"/>
    <mergeCell ref="I55:L55"/>
    <mergeCell ref="C56:H56"/>
    <mergeCell ref="I56:L56"/>
    <mergeCell ref="C42:E42"/>
    <mergeCell ref="F42:H42"/>
    <mergeCell ref="C43:E43"/>
    <mergeCell ref="F43:H43"/>
    <mergeCell ref="C44:E44"/>
    <mergeCell ref="F44:H44"/>
    <mergeCell ref="C45:E45"/>
    <mergeCell ref="F45:H45"/>
    <mergeCell ref="C46:E46"/>
    <mergeCell ref="F46:H46"/>
    <mergeCell ref="C37:E37"/>
    <mergeCell ref="F37:H37"/>
    <mergeCell ref="C38:E38"/>
    <mergeCell ref="F38:H38"/>
    <mergeCell ref="C39:E39"/>
    <mergeCell ref="F39:H39"/>
    <mergeCell ref="C40:E40"/>
    <mergeCell ref="F40:H40"/>
    <mergeCell ref="C41:E41"/>
    <mergeCell ref="F41:H41"/>
    <mergeCell ref="B28:E28"/>
    <mergeCell ref="C33:E33"/>
    <mergeCell ref="F33:H33"/>
    <mergeCell ref="C34:E34"/>
    <mergeCell ref="F34:H34"/>
    <mergeCell ref="C35:E35"/>
    <mergeCell ref="F35:H35"/>
    <mergeCell ref="C36:E36"/>
    <mergeCell ref="F36:H36"/>
    <mergeCell ref="A1:L1"/>
    <mergeCell ref="B3:E3"/>
    <mergeCell ref="B4:E4"/>
    <mergeCell ref="B5:E5"/>
    <mergeCell ref="B13:E13"/>
    <mergeCell ref="G13:L13"/>
    <mergeCell ref="B14:E14"/>
    <mergeCell ref="H26:L26"/>
    <mergeCell ref="H27:L27"/>
  </mergeCells>
  <pageMargins left="1" right="1" top="1" bottom="1" header="0.5" footer="0.5"/>
  <pageSetup paperSize="5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N247"/>
  <sheetViews>
    <sheetView view="pageLayout" topLeftCell="A29" workbookViewId="0">
      <selection activeCell="A143" sqref="A143:L148"/>
    </sheetView>
  </sheetViews>
  <sheetFormatPr defaultColWidth="9" defaultRowHeight="15"/>
  <cols>
    <col min="1" max="1" width="3.5703125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335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0" t="s">
        <v>16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42.7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847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15" customHeight="1">
      <c r="A15" s="11"/>
      <c r="B15" s="104" t="s">
        <v>9</v>
      </c>
      <c r="C15" s="10" t="s">
        <v>31</v>
      </c>
      <c r="D15" s="10"/>
      <c r="F15" s="9" t="s">
        <v>3</v>
      </c>
      <c r="G15" s="297" t="s">
        <v>848</v>
      </c>
      <c r="H15" s="297"/>
      <c r="I15" s="297"/>
      <c r="J15" s="297"/>
      <c r="K15" s="297"/>
      <c r="L15" s="297"/>
      <c r="M15" s="67"/>
    </row>
    <row r="16" spans="1:13" ht="24.75" customHeight="1">
      <c r="A16" s="11"/>
      <c r="B16" s="104"/>
      <c r="C16" s="10"/>
      <c r="D16" s="10"/>
      <c r="F16" s="235"/>
      <c r="G16" s="297"/>
      <c r="H16" s="297"/>
      <c r="I16" s="297"/>
      <c r="J16" s="297"/>
      <c r="K16" s="297"/>
      <c r="L16" s="297"/>
      <c r="M16" s="67"/>
    </row>
    <row r="17" spans="1:14" ht="5.25" customHeight="1">
      <c r="A17" s="11"/>
      <c r="B17" s="104"/>
      <c r="C17" s="10"/>
      <c r="D17" s="10"/>
      <c r="F17" s="9"/>
      <c r="G17" s="297"/>
      <c r="H17" s="297"/>
      <c r="I17" s="297"/>
      <c r="J17" s="297"/>
      <c r="K17" s="297"/>
      <c r="L17" s="297"/>
      <c r="M17" s="67"/>
    </row>
    <row r="18" spans="1:14">
      <c r="A18" s="11"/>
      <c r="B18" s="104" t="s">
        <v>12</v>
      </c>
      <c r="C18" s="10" t="s">
        <v>33</v>
      </c>
      <c r="D18" s="10"/>
      <c r="F18" s="9" t="s">
        <v>3</v>
      </c>
      <c r="G18" s="9"/>
      <c r="I18" s="10"/>
      <c r="J18" s="10"/>
      <c r="K18" s="10"/>
      <c r="L18" s="10"/>
      <c r="M18" s="10"/>
    </row>
    <row r="19" spans="1:14">
      <c r="A19" s="11"/>
      <c r="B19" s="16"/>
      <c r="C19" s="10" t="s">
        <v>34</v>
      </c>
      <c r="D19" s="10"/>
      <c r="F19" s="9" t="s">
        <v>3</v>
      </c>
      <c r="G19" s="10" t="s">
        <v>337</v>
      </c>
      <c r="I19" s="10"/>
      <c r="J19" s="10"/>
      <c r="K19" s="10"/>
      <c r="L19" s="10"/>
      <c r="M19" s="10"/>
    </row>
    <row r="20" spans="1:14">
      <c r="A20" s="11"/>
      <c r="B20" s="16"/>
      <c r="C20" s="10" t="s">
        <v>36</v>
      </c>
      <c r="D20" s="10"/>
      <c r="F20" s="9" t="s">
        <v>3</v>
      </c>
      <c r="G20" s="9" t="s">
        <v>11</v>
      </c>
      <c r="H20" s="10" t="s">
        <v>338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339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 t="s">
        <v>11</v>
      </c>
      <c r="H22" s="10" t="s">
        <v>340</v>
      </c>
      <c r="I22" s="10"/>
      <c r="J22" s="10"/>
      <c r="K22" s="10"/>
      <c r="L22" s="10"/>
      <c r="M22" s="10"/>
    </row>
    <row r="23" spans="1:14" ht="18" customHeight="1">
      <c r="A23" s="11"/>
      <c r="B23" s="16"/>
      <c r="C23" s="16"/>
      <c r="D23" s="16"/>
      <c r="E23" s="10"/>
      <c r="F23" s="9"/>
      <c r="G23" s="9" t="s">
        <v>11</v>
      </c>
      <c r="H23" s="10" t="s">
        <v>341</v>
      </c>
      <c r="I23" s="10"/>
      <c r="J23" s="10"/>
      <c r="K23" s="10"/>
      <c r="L23" s="10"/>
      <c r="M23" s="10"/>
    </row>
    <row r="24" spans="1:14" ht="15.75" customHeight="1">
      <c r="A24" s="11"/>
      <c r="B24" s="16"/>
      <c r="C24" s="16"/>
      <c r="D24" s="16"/>
      <c r="E24" s="10"/>
      <c r="F24" s="9"/>
      <c r="G24" s="9"/>
      <c r="H24" s="10"/>
      <c r="I24" s="10"/>
      <c r="J24" s="10"/>
      <c r="K24" s="10"/>
      <c r="L24" s="10"/>
      <c r="M24" s="10"/>
    </row>
    <row r="25" spans="1:14" ht="57.75" customHeight="1">
      <c r="A25" s="11"/>
      <c r="B25" s="17" t="s">
        <v>14</v>
      </c>
      <c r="C25" s="18" t="s">
        <v>45</v>
      </c>
      <c r="D25" s="18"/>
      <c r="F25" s="14" t="s">
        <v>3</v>
      </c>
      <c r="G25" s="14" t="s">
        <v>11</v>
      </c>
      <c r="H25" s="297" t="s">
        <v>342</v>
      </c>
      <c r="I25" s="297"/>
      <c r="J25" s="297"/>
      <c r="K25" s="297"/>
      <c r="L25" s="297"/>
      <c r="M25" s="15"/>
    </row>
    <row r="26" spans="1:14" ht="17.45" customHeight="1">
      <c r="A26" s="101"/>
      <c r="B26" s="16"/>
      <c r="C26" s="16"/>
      <c r="D26" s="16"/>
      <c r="E26" s="10"/>
      <c r="F26" s="9"/>
      <c r="G26" s="14"/>
      <c r="H26" s="297"/>
      <c r="I26" s="297"/>
      <c r="J26" s="297"/>
      <c r="K26" s="297"/>
      <c r="L26" s="297"/>
      <c r="M26" s="15"/>
    </row>
    <row r="27" spans="1:14" ht="15" customHeight="1">
      <c r="A27" s="161" t="s">
        <v>47</v>
      </c>
      <c r="B27" s="295" t="s">
        <v>48</v>
      </c>
      <c r="C27" s="295"/>
      <c r="D27" s="295"/>
      <c r="E27" s="295"/>
      <c r="F27" s="9"/>
      <c r="G27" s="9"/>
      <c r="H27" s="10"/>
      <c r="I27" s="10"/>
      <c r="J27" s="10"/>
      <c r="K27" s="10"/>
      <c r="L27" s="10"/>
      <c r="M27" s="10"/>
    </row>
    <row r="28" spans="1:14" ht="15" customHeight="1">
      <c r="A28" s="11"/>
      <c r="B28" s="10"/>
      <c r="C28" s="10"/>
      <c r="D28" s="10"/>
      <c r="E28" s="10"/>
      <c r="F28" s="9"/>
      <c r="G28" s="9"/>
      <c r="H28" s="10"/>
      <c r="I28" s="10"/>
      <c r="J28" s="10"/>
      <c r="K28" s="10"/>
      <c r="L28" s="10"/>
      <c r="M28" s="10"/>
    </row>
    <row r="29" spans="1:14" ht="24.75" customHeight="1">
      <c r="A29" s="11"/>
      <c r="B29" s="339" t="s">
        <v>49</v>
      </c>
      <c r="C29" s="358" t="s">
        <v>50</v>
      </c>
      <c r="D29" s="359"/>
      <c r="E29" s="360"/>
      <c r="F29" s="358" t="s">
        <v>51</v>
      </c>
      <c r="G29" s="359"/>
      <c r="H29" s="360"/>
      <c r="I29" s="343" t="s">
        <v>52</v>
      </c>
      <c r="J29" s="343" t="s">
        <v>53</v>
      </c>
      <c r="K29" s="343" t="s">
        <v>54</v>
      </c>
      <c r="L29" s="343" t="s">
        <v>55</v>
      </c>
      <c r="M29" s="343" t="s">
        <v>56</v>
      </c>
    </row>
    <row r="30" spans="1:14" s="1" customFormat="1" ht="47.65" customHeight="1">
      <c r="A30" s="11"/>
      <c r="B30" s="340"/>
      <c r="C30" s="365"/>
      <c r="D30" s="366"/>
      <c r="E30" s="367"/>
      <c r="F30" s="365"/>
      <c r="G30" s="366"/>
      <c r="H30" s="367"/>
      <c r="I30" s="344"/>
      <c r="J30" s="344"/>
      <c r="K30" s="344"/>
      <c r="L30" s="344"/>
      <c r="M30" s="344"/>
      <c r="N30" s="13"/>
    </row>
    <row r="31" spans="1:14" ht="48.95" customHeight="1">
      <c r="A31" s="19"/>
      <c r="B31" s="341"/>
      <c r="C31" s="361"/>
      <c r="D31" s="362"/>
      <c r="E31" s="363"/>
      <c r="F31" s="361"/>
      <c r="G31" s="362"/>
      <c r="H31" s="363"/>
      <c r="I31" s="345"/>
      <c r="J31" s="345"/>
      <c r="K31" s="345"/>
      <c r="L31" s="345"/>
      <c r="M31" s="345"/>
      <c r="N31" s="13"/>
    </row>
    <row r="32" spans="1:14" ht="51.75" customHeight="1">
      <c r="A32" s="11"/>
      <c r="B32" s="105" t="s">
        <v>1</v>
      </c>
      <c r="C32" s="298" t="s">
        <v>343</v>
      </c>
      <c r="D32" s="299"/>
      <c r="E32" s="300"/>
      <c r="F32" s="374" t="s">
        <v>849</v>
      </c>
      <c r="G32" s="375"/>
      <c r="H32" s="376"/>
      <c r="I32" s="27">
        <v>1</v>
      </c>
      <c r="J32" s="27">
        <v>1200</v>
      </c>
      <c r="K32" s="28">
        <v>75000</v>
      </c>
      <c r="L32" s="29">
        <f t="shared" ref="L32" si="0">(I32*J32)/K32</f>
        <v>1.6E-2</v>
      </c>
      <c r="M32" s="27">
        <v>5.5</v>
      </c>
      <c r="N32" s="13"/>
    </row>
    <row r="33" spans="1:14" ht="45" customHeight="1">
      <c r="A33" s="11"/>
      <c r="B33" s="106" t="s">
        <v>5</v>
      </c>
      <c r="C33" s="377" t="s">
        <v>59</v>
      </c>
      <c r="D33" s="378"/>
      <c r="E33" s="379"/>
      <c r="F33" s="374" t="s">
        <v>60</v>
      </c>
      <c r="G33" s="375"/>
      <c r="H33" s="376"/>
      <c r="I33" s="27">
        <v>12</v>
      </c>
      <c r="J33" s="27">
        <v>900</v>
      </c>
      <c r="K33" s="28">
        <v>75000</v>
      </c>
      <c r="L33" s="29">
        <f t="shared" ref="L33" si="1">(I33*J33)/K33</f>
        <v>0.14399999999999999</v>
      </c>
      <c r="M33" s="27">
        <v>5.5</v>
      </c>
      <c r="N33" s="33"/>
    </row>
    <row r="34" spans="1:14" ht="99.75" customHeight="1">
      <c r="A34" s="11"/>
      <c r="B34" s="27">
        <v>3</v>
      </c>
      <c r="C34" s="298" t="s">
        <v>344</v>
      </c>
      <c r="D34" s="299"/>
      <c r="E34" s="300"/>
      <c r="F34" s="374" t="s">
        <v>62</v>
      </c>
      <c r="G34" s="375"/>
      <c r="H34" s="376"/>
      <c r="I34" s="27">
        <v>4</v>
      </c>
      <c r="J34" s="27">
        <v>600</v>
      </c>
      <c r="K34" s="28">
        <v>75000</v>
      </c>
      <c r="L34" s="29">
        <f t="shared" ref="L34:L47" si="2">(I34*J34)/K34</f>
        <v>3.2000000000000001E-2</v>
      </c>
      <c r="M34" s="27">
        <v>5.5</v>
      </c>
      <c r="N34" s="13"/>
    </row>
    <row r="35" spans="1:14" ht="45.95" customHeight="1">
      <c r="A35" s="11"/>
      <c r="B35" s="89"/>
      <c r="C35" s="130"/>
      <c r="D35" s="130"/>
      <c r="E35" s="130"/>
      <c r="F35" s="124"/>
      <c r="G35" s="124"/>
      <c r="H35" s="124"/>
      <c r="I35" s="89"/>
      <c r="J35" s="89"/>
      <c r="K35" s="125"/>
      <c r="L35" s="126"/>
      <c r="M35" s="89"/>
      <c r="N35" s="13"/>
    </row>
    <row r="36" spans="1:14" ht="34.5" customHeight="1">
      <c r="A36" s="11"/>
      <c r="B36" s="11"/>
      <c r="C36" s="41"/>
      <c r="D36" s="41"/>
      <c r="E36" s="41"/>
      <c r="F36" s="19"/>
      <c r="G36" s="19"/>
      <c r="H36" s="19"/>
      <c r="I36" s="11"/>
      <c r="J36" s="11"/>
      <c r="K36" s="87"/>
      <c r="L36" s="88"/>
      <c r="M36" s="11"/>
      <c r="N36" s="13"/>
    </row>
    <row r="37" spans="1:14" ht="57" customHeight="1">
      <c r="A37" s="11"/>
      <c r="B37" s="11"/>
      <c r="C37" s="41"/>
      <c r="D37" s="41"/>
      <c r="E37" s="41"/>
      <c r="F37" s="19"/>
      <c r="G37" s="19"/>
      <c r="H37" s="19"/>
      <c r="I37" s="11"/>
      <c r="J37" s="11"/>
      <c r="K37" s="87"/>
      <c r="L37" s="88"/>
      <c r="M37" s="11"/>
      <c r="N37" s="13"/>
    </row>
    <row r="38" spans="1:14" ht="59.45" customHeight="1">
      <c r="A38" s="11"/>
      <c r="B38" s="11"/>
      <c r="C38" s="41"/>
      <c r="D38" s="41"/>
      <c r="E38" s="41"/>
      <c r="F38" s="19"/>
      <c r="G38" s="19"/>
      <c r="H38" s="19"/>
      <c r="I38" s="11"/>
      <c r="J38" s="11"/>
      <c r="K38" s="87"/>
      <c r="L38" s="88"/>
      <c r="M38" s="11"/>
      <c r="N38" s="13"/>
    </row>
    <row r="39" spans="1:14" ht="51.95" customHeight="1">
      <c r="A39" s="11"/>
      <c r="B39" s="27">
        <v>4</v>
      </c>
      <c r="C39" s="298" t="s">
        <v>65</v>
      </c>
      <c r="D39" s="299"/>
      <c r="E39" s="300"/>
      <c r="F39" s="374" t="s">
        <v>865</v>
      </c>
      <c r="G39" s="375"/>
      <c r="H39" s="376"/>
      <c r="I39" s="27">
        <v>7</v>
      </c>
      <c r="J39" s="27">
        <v>600</v>
      </c>
      <c r="K39" s="28">
        <v>75000</v>
      </c>
      <c r="L39" s="29">
        <f t="shared" ref="L39" si="3">(I39*J39)/K39</f>
        <v>5.6000000000000001E-2</v>
      </c>
      <c r="M39" s="27">
        <v>5.5</v>
      </c>
      <c r="N39" s="13"/>
    </row>
    <row r="40" spans="1:14" ht="57" customHeight="1">
      <c r="A40" s="11"/>
      <c r="B40" s="27">
        <v>5</v>
      </c>
      <c r="C40" s="298" t="s">
        <v>850</v>
      </c>
      <c r="D40" s="299"/>
      <c r="E40" s="300"/>
      <c r="F40" s="374" t="s">
        <v>62</v>
      </c>
      <c r="G40" s="375"/>
      <c r="H40" s="376"/>
      <c r="I40" s="27">
        <v>4</v>
      </c>
      <c r="J40" s="27">
        <v>900</v>
      </c>
      <c r="K40" s="28">
        <v>75000</v>
      </c>
      <c r="L40" s="29">
        <f t="shared" si="2"/>
        <v>4.8000000000000001E-2</v>
      </c>
      <c r="M40" s="27">
        <v>5.5</v>
      </c>
      <c r="N40" s="13"/>
    </row>
    <row r="41" spans="1:14" ht="37.5" customHeight="1">
      <c r="A41" s="11"/>
      <c r="B41" s="27">
        <v>6</v>
      </c>
      <c r="C41" s="298" t="s">
        <v>851</v>
      </c>
      <c r="D41" s="299"/>
      <c r="E41" s="300"/>
      <c r="F41" s="374" t="s">
        <v>852</v>
      </c>
      <c r="G41" s="375"/>
      <c r="H41" s="376"/>
      <c r="I41" s="27">
        <v>4</v>
      </c>
      <c r="J41" s="27">
        <v>900</v>
      </c>
      <c r="K41" s="28">
        <v>75000</v>
      </c>
      <c r="L41" s="29">
        <f t="shared" si="2"/>
        <v>4.8000000000000001E-2</v>
      </c>
      <c r="M41" s="27">
        <v>27.5</v>
      </c>
      <c r="N41" s="13"/>
    </row>
    <row r="42" spans="1:14" ht="51" customHeight="1">
      <c r="A42" s="11"/>
      <c r="B42" s="162">
        <v>7</v>
      </c>
      <c r="C42" s="377" t="s">
        <v>853</v>
      </c>
      <c r="D42" s="378"/>
      <c r="E42" s="379"/>
      <c r="F42" s="374" t="s">
        <v>345</v>
      </c>
      <c r="G42" s="375"/>
      <c r="H42" s="376"/>
      <c r="I42" s="27">
        <v>7</v>
      </c>
      <c r="J42" s="27">
        <v>900</v>
      </c>
      <c r="K42" s="28">
        <v>75000</v>
      </c>
      <c r="L42" s="29">
        <f>(I42*J42)/K42</f>
        <v>8.4000000000000005E-2</v>
      </c>
      <c r="M42" s="27">
        <v>27.5</v>
      </c>
      <c r="N42" s="13"/>
    </row>
    <row r="43" spans="1:14" ht="49.5" customHeight="1">
      <c r="A43" s="11"/>
      <c r="B43" s="27">
        <v>8</v>
      </c>
      <c r="C43" s="298" t="s">
        <v>854</v>
      </c>
      <c r="D43" s="299"/>
      <c r="E43" s="300"/>
      <c r="F43" s="374" t="s">
        <v>346</v>
      </c>
      <c r="G43" s="375"/>
      <c r="H43" s="376"/>
      <c r="I43" s="27">
        <v>4</v>
      </c>
      <c r="J43" s="27">
        <v>600</v>
      </c>
      <c r="K43" s="28">
        <v>75000</v>
      </c>
      <c r="L43" s="29">
        <f t="shared" si="2"/>
        <v>3.2000000000000001E-2</v>
      </c>
      <c r="M43" s="27">
        <v>5.5</v>
      </c>
      <c r="N43" s="13"/>
    </row>
    <row r="44" spans="1:14" ht="60.75" customHeight="1">
      <c r="A44" s="11"/>
      <c r="B44" s="27">
        <v>9</v>
      </c>
      <c r="C44" s="377" t="s">
        <v>855</v>
      </c>
      <c r="D44" s="378"/>
      <c r="E44" s="379"/>
      <c r="F44" s="374" t="s">
        <v>347</v>
      </c>
      <c r="G44" s="375"/>
      <c r="H44" s="376"/>
      <c r="I44" s="27">
        <v>12</v>
      </c>
      <c r="J44" s="27">
        <v>900</v>
      </c>
      <c r="K44" s="28">
        <v>75000</v>
      </c>
      <c r="L44" s="29">
        <f t="shared" si="2"/>
        <v>0.14399999999999999</v>
      </c>
      <c r="M44" s="27">
        <v>5.5</v>
      </c>
      <c r="N44" s="13"/>
    </row>
    <row r="45" spans="1:14" ht="65.25" customHeight="1">
      <c r="A45" s="11"/>
      <c r="B45" s="27">
        <v>10</v>
      </c>
      <c r="C45" s="377" t="s">
        <v>856</v>
      </c>
      <c r="D45" s="378"/>
      <c r="E45" s="379"/>
      <c r="F45" s="374" t="s">
        <v>347</v>
      </c>
      <c r="G45" s="375"/>
      <c r="H45" s="376"/>
      <c r="I45" s="27">
        <v>12</v>
      </c>
      <c r="J45" s="27">
        <v>900</v>
      </c>
      <c r="K45" s="28">
        <v>75000</v>
      </c>
      <c r="L45" s="29">
        <f t="shared" si="2"/>
        <v>0.14399999999999999</v>
      </c>
      <c r="M45" s="27">
        <v>27.5</v>
      </c>
      <c r="N45" s="13"/>
    </row>
    <row r="46" spans="1:14" ht="56.25" customHeight="1">
      <c r="A46" s="11"/>
      <c r="B46" s="27">
        <v>11</v>
      </c>
      <c r="C46" s="377" t="s">
        <v>857</v>
      </c>
      <c r="D46" s="378"/>
      <c r="E46" s="379"/>
      <c r="F46" s="374" t="s">
        <v>858</v>
      </c>
      <c r="G46" s="375"/>
      <c r="H46" s="376"/>
      <c r="I46" s="27">
        <v>12</v>
      </c>
      <c r="J46" s="27">
        <v>900</v>
      </c>
      <c r="K46" s="28">
        <v>75000</v>
      </c>
      <c r="L46" s="29">
        <f t="shared" si="2"/>
        <v>0.14399999999999999</v>
      </c>
      <c r="M46" s="27">
        <v>5.5</v>
      </c>
      <c r="N46" s="13"/>
    </row>
    <row r="47" spans="1:14" ht="63.75" customHeight="1">
      <c r="A47" s="11"/>
      <c r="B47" s="27">
        <v>12</v>
      </c>
      <c r="C47" s="377" t="s">
        <v>859</v>
      </c>
      <c r="D47" s="378"/>
      <c r="E47" s="379"/>
      <c r="F47" s="374" t="s">
        <v>860</v>
      </c>
      <c r="G47" s="375"/>
      <c r="H47" s="376"/>
      <c r="I47" s="27">
        <v>12</v>
      </c>
      <c r="J47" s="27">
        <v>300</v>
      </c>
      <c r="K47" s="28">
        <v>75000</v>
      </c>
      <c r="L47" s="29">
        <f t="shared" si="2"/>
        <v>4.8000000000000001E-2</v>
      </c>
      <c r="M47" s="27">
        <v>5.5</v>
      </c>
    </row>
    <row r="48" spans="1:14" ht="78" customHeight="1">
      <c r="A48" s="11"/>
      <c r="B48" s="27">
        <v>13</v>
      </c>
      <c r="C48" s="298" t="s">
        <v>861</v>
      </c>
      <c r="D48" s="299"/>
      <c r="E48" s="300"/>
      <c r="F48" s="374" t="s">
        <v>348</v>
      </c>
      <c r="G48" s="375"/>
      <c r="H48" s="376"/>
      <c r="I48" s="27">
        <v>12</v>
      </c>
      <c r="J48" s="27">
        <v>600</v>
      </c>
      <c r="K48" s="28">
        <v>75000</v>
      </c>
      <c r="L48" s="29">
        <f t="shared" ref="L48:L49" si="4">(I48*J48)/K48</f>
        <v>9.6000000000000002E-2</v>
      </c>
      <c r="M48" s="27">
        <v>5.5</v>
      </c>
    </row>
    <row r="49" spans="1:13" ht="62.25" customHeight="1">
      <c r="A49" s="11"/>
      <c r="B49" s="27">
        <v>14</v>
      </c>
      <c r="C49" s="380" t="s">
        <v>862</v>
      </c>
      <c r="D49" s="381"/>
      <c r="E49" s="382"/>
      <c r="F49" s="374" t="s">
        <v>348</v>
      </c>
      <c r="G49" s="375"/>
      <c r="H49" s="376"/>
      <c r="I49" s="27">
        <v>8</v>
      </c>
      <c r="J49" s="27">
        <v>330</v>
      </c>
      <c r="K49" s="28">
        <v>75000</v>
      </c>
      <c r="L49" s="29">
        <f t="shared" si="4"/>
        <v>3.5200000000000002E-2</v>
      </c>
      <c r="M49" s="27">
        <v>5.5</v>
      </c>
    </row>
    <row r="50" spans="1:13" ht="93" customHeight="1">
      <c r="A50" s="11"/>
      <c r="B50" s="27">
        <v>15</v>
      </c>
      <c r="C50" s="304" t="s">
        <v>349</v>
      </c>
      <c r="D50" s="305"/>
      <c r="E50" s="306"/>
      <c r="F50" s="374" t="s">
        <v>350</v>
      </c>
      <c r="G50" s="375"/>
      <c r="H50" s="376"/>
      <c r="I50" s="27">
        <v>4</v>
      </c>
      <c r="J50" s="27">
        <v>600</v>
      </c>
      <c r="K50" s="28">
        <v>75000</v>
      </c>
      <c r="L50" s="29">
        <f t="shared" ref="L50:L52" si="5">(I50*J50)/K50</f>
        <v>3.2000000000000001E-2</v>
      </c>
      <c r="M50" s="27">
        <v>5.5</v>
      </c>
    </row>
    <row r="51" spans="1:13" ht="85.5" customHeight="1">
      <c r="A51" s="11"/>
      <c r="B51" s="27">
        <v>16</v>
      </c>
      <c r="C51" s="377" t="s">
        <v>1051</v>
      </c>
      <c r="D51" s="378"/>
      <c r="E51" s="379"/>
      <c r="F51" s="374" t="s">
        <v>276</v>
      </c>
      <c r="G51" s="375"/>
      <c r="H51" s="376"/>
      <c r="I51" s="27">
        <v>4</v>
      </c>
      <c r="J51" s="27">
        <v>600</v>
      </c>
      <c r="K51" s="28">
        <v>75000</v>
      </c>
      <c r="L51" s="29">
        <f t="shared" si="5"/>
        <v>3.2000000000000001E-2</v>
      </c>
      <c r="M51" s="27">
        <v>5.5</v>
      </c>
    </row>
    <row r="52" spans="1:13" ht="55.5" customHeight="1">
      <c r="A52" s="101"/>
      <c r="B52" s="27">
        <v>17</v>
      </c>
      <c r="C52" s="377" t="s">
        <v>351</v>
      </c>
      <c r="D52" s="378"/>
      <c r="E52" s="379"/>
      <c r="F52" s="374" t="s">
        <v>92</v>
      </c>
      <c r="G52" s="375"/>
      <c r="H52" s="376"/>
      <c r="I52" s="27">
        <v>4</v>
      </c>
      <c r="J52" s="27">
        <v>330</v>
      </c>
      <c r="K52" s="28">
        <v>75000</v>
      </c>
      <c r="L52" s="29">
        <f t="shared" si="5"/>
        <v>1.7600000000000001E-2</v>
      </c>
      <c r="M52" s="27">
        <v>5.5</v>
      </c>
    </row>
    <row r="53" spans="1:13" ht="15" customHeight="1">
      <c r="A53" s="11"/>
      <c r="B53" s="318" t="s">
        <v>93</v>
      </c>
      <c r="C53" s="319"/>
      <c r="D53" s="319"/>
      <c r="E53" s="319"/>
      <c r="F53" s="319"/>
      <c r="G53" s="319"/>
      <c r="H53" s="319"/>
      <c r="I53" s="319"/>
      <c r="J53" s="319"/>
      <c r="K53" s="320"/>
      <c r="L53" s="68">
        <f>SUM(L32:L52)</f>
        <v>1.1528</v>
      </c>
      <c r="M53" s="34"/>
    </row>
    <row r="54" spans="1:13" ht="15" customHeight="1">
      <c r="A54" s="11"/>
      <c r="B54" s="318" t="s">
        <v>94</v>
      </c>
      <c r="C54" s="319"/>
      <c r="D54" s="319"/>
      <c r="E54" s="319"/>
      <c r="F54" s="319"/>
      <c r="G54" s="319"/>
      <c r="H54" s="319"/>
      <c r="I54" s="319"/>
      <c r="J54" s="319"/>
      <c r="K54" s="320"/>
      <c r="L54" s="69">
        <f>ROUNDDOWN($L$53,0)</f>
        <v>1</v>
      </c>
      <c r="M54" s="36"/>
    </row>
    <row r="55" spans="1:13" ht="15" customHeight="1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1"/>
      <c r="M55" s="37"/>
    </row>
    <row r="56" spans="1:13" ht="15" customHeight="1">
      <c r="A56" s="11">
        <v>7</v>
      </c>
      <c r="B56" s="313" t="s">
        <v>96</v>
      </c>
      <c r="C56" s="313"/>
      <c r="D56" s="313"/>
      <c r="E56" s="313"/>
      <c r="F56" s="9" t="s">
        <v>3</v>
      </c>
      <c r="G56" s="9"/>
      <c r="H56" s="52"/>
      <c r="I56" s="52"/>
      <c r="J56" s="52"/>
      <c r="K56" s="52"/>
      <c r="L56" s="52"/>
      <c r="M56" s="37"/>
    </row>
    <row r="57" spans="1:13" ht="15" customHeight="1">
      <c r="A57" s="11"/>
      <c r="B57" s="342" t="s">
        <v>49</v>
      </c>
      <c r="C57" s="358" t="s">
        <v>96</v>
      </c>
      <c r="D57" s="359"/>
      <c r="E57" s="359"/>
      <c r="F57" s="359"/>
      <c r="G57" s="359"/>
      <c r="H57" s="360"/>
      <c r="I57" s="364" t="s">
        <v>97</v>
      </c>
      <c r="J57" s="364"/>
      <c r="K57" s="364"/>
      <c r="L57" s="364"/>
      <c r="M57" s="37"/>
    </row>
    <row r="58" spans="1:13" ht="15" customHeight="1">
      <c r="A58" s="11"/>
      <c r="B58" s="342"/>
      <c r="C58" s="361"/>
      <c r="D58" s="362"/>
      <c r="E58" s="362"/>
      <c r="F58" s="362"/>
      <c r="G58" s="362"/>
      <c r="H58" s="363"/>
      <c r="I58" s="364"/>
      <c r="J58" s="364"/>
      <c r="K58" s="364"/>
      <c r="L58" s="364"/>
      <c r="M58" s="37"/>
    </row>
    <row r="59" spans="1:13" ht="15" customHeight="1">
      <c r="A59" s="11"/>
      <c r="B59" s="24">
        <v>1</v>
      </c>
      <c r="C59" s="298" t="s">
        <v>849</v>
      </c>
      <c r="D59" s="299"/>
      <c r="E59" s="299"/>
      <c r="F59" s="299"/>
      <c r="G59" s="299"/>
      <c r="H59" s="300"/>
      <c r="I59" s="314" t="s">
        <v>98</v>
      </c>
      <c r="J59" s="315"/>
      <c r="K59" s="315"/>
      <c r="L59" s="316"/>
      <c r="M59" s="37"/>
    </row>
    <row r="60" spans="1:13" ht="15" customHeight="1">
      <c r="A60" s="11"/>
      <c r="B60" s="24">
        <v>2</v>
      </c>
      <c r="C60" s="298" t="s">
        <v>60</v>
      </c>
      <c r="D60" s="299"/>
      <c r="E60" s="299"/>
      <c r="F60" s="299"/>
      <c r="G60" s="299"/>
      <c r="H60" s="300"/>
      <c r="I60" s="314" t="s">
        <v>98</v>
      </c>
      <c r="J60" s="315"/>
      <c r="K60" s="315"/>
      <c r="L60" s="316"/>
      <c r="M60" s="37"/>
    </row>
    <row r="61" spans="1:13" ht="15" customHeight="1">
      <c r="A61" s="11"/>
      <c r="B61" s="24">
        <v>3</v>
      </c>
      <c r="C61" s="298" t="s">
        <v>62</v>
      </c>
      <c r="D61" s="299"/>
      <c r="E61" s="299"/>
      <c r="F61" s="299"/>
      <c r="G61" s="299"/>
      <c r="H61" s="300"/>
      <c r="I61" s="314" t="s">
        <v>99</v>
      </c>
      <c r="J61" s="315"/>
      <c r="K61" s="315"/>
      <c r="L61" s="316"/>
      <c r="M61" s="37"/>
    </row>
    <row r="62" spans="1:13" ht="15" customHeight="1">
      <c r="A62" s="11"/>
      <c r="B62" s="24">
        <v>4</v>
      </c>
      <c r="C62" s="298" t="s">
        <v>64</v>
      </c>
      <c r="D62" s="299"/>
      <c r="E62" s="299"/>
      <c r="F62" s="299"/>
      <c r="G62" s="299"/>
      <c r="H62" s="300"/>
      <c r="I62" s="314" t="s">
        <v>98</v>
      </c>
      <c r="J62" s="315"/>
      <c r="K62" s="315"/>
      <c r="L62" s="316"/>
      <c r="M62" s="10"/>
    </row>
    <row r="63" spans="1:13" ht="15" customHeight="1">
      <c r="A63" s="11"/>
      <c r="B63" s="24">
        <v>5</v>
      </c>
      <c r="C63" s="298" t="s">
        <v>62</v>
      </c>
      <c r="D63" s="299"/>
      <c r="E63" s="299"/>
      <c r="F63" s="299"/>
      <c r="G63" s="299"/>
      <c r="H63" s="300"/>
      <c r="I63" s="314" t="s">
        <v>99</v>
      </c>
      <c r="J63" s="315"/>
      <c r="K63" s="315"/>
      <c r="L63" s="316"/>
      <c r="M63" s="19"/>
    </row>
    <row r="64" spans="1:13" ht="15" customHeight="1">
      <c r="A64" s="11"/>
      <c r="B64" s="24">
        <v>6</v>
      </c>
      <c r="C64" s="298" t="s">
        <v>852</v>
      </c>
      <c r="D64" s="299"/>
      <c r="E64" s="299"/>
      <c r="F64" s="299"/>
      <c r="G64" s="299"/>
      <c r="H64" s="300"/>
      <c r="I64" s="314" t="s">
        <v>98</v>
      </c>
      <c r="J64" s="315"/>
      <c r="K64" s="315"/>
      <c r="L64" s="316"/>
      <c r="M64" s="19"/>
    </row>
    <row r="65" spans="1:13" ht="15" customHeight="1">
      <c r="A65" s="11"/>
      <c r="B65" s="24">
        <v>7</v>
      </c>
      <c r="C65" s="298" t="s">
        <v>345</v>
      </c>
      <c r="D65" s="299"/>
      <c r="E65" s="299"/>
      <c r="F65" s="299"/>
      <c r="G65" s="299"/>
      <c r="H65" s="300"/>
      <c r="I65" s="314" t="s">
        <v>98</v>
      </c>
      <c r="J65" s="315"/>
      <c r="K65" s="315"/>
      <c r="L65" s="316"/>
      <c r="M65" s="38"/>
    </row>
    <row r="66" spans="1:13" ht="15" customHeight="1">
      <c r="A66" s="11"/>
      <c r="B66" s="24">
        <v>8</v>
      </c>
      <c r="C66" s="298" t="s">
        <v>346</v>
      </c>
      <c r="D66" s="299"/>
      <c r="E66" s="299"/>
      <c r="F66" s="299"/>
      <c r="G66" s="299"/>
      <c r="H66" s="300"/>
      <c r="I66" s="314" t="s">
        <v>98</v>
      </c>
      <c r="J66" s="315"/>
      <c r="K66" s="315"/>
      <c r="L66" s="316"/>
      <c r="M66" s="38"/>
    </row>
    <row r="67" spans="1:13" ht="15" customHeight="1">
      <c r="A67" s="11"/>
      <c r="B67" s="24">
        <v>9</v>
      </c>
      <c r="C67" s="298" t="str">
        <f t="shared" ref="C67" si="6">F44</f>
        <v>Dokumen Penatausahaan Keuangan</v>
      </c>
      <c r="D67" s="299"/>
      <c r="E67" s="299"/>
      <c r="F67" s="299"/>
      <c r="G67" s="299"/>
      <c r="H67" s="300"/>
      <c r="I67" s="314" t="s">
        <v>98</v>
      </c>
      <c r="J67" s="315"/>
      <c r="K67" s="315"/>
      <c r="L67" s="316"/>
      <c r="M67" s="38"/>
    </row>
    <row r="68" spans="1:13" ht="15" customHeight="1">
      <c r="A68" s="11"/>
      <c r="B68" s="24">
        <v>10</v>
      </c>
      <c r="C68" s="298" t="s">
        <v>347</v>
      </c>
      <c r="D68" s="299"/>
      <c r="E68" s="299"/>
      <c r="F68" s="299"/>
      <c r="G68" s="299"/>
      <c r="H68" s="300"/>
      <c r="I68" s="314" t="s">
        <v>98</v>
      </c>
      <c r="J68" s="315"/>
      <c r="K68" s="315"/>
      <c r="L68" s="316"/>
      <c r="M68" s="38"/>
    </row>
    <row r="69" spans="1:13" ht="15" customHeight="1">
      <c r="A69" s="11"/>
      <c r="B69" s="24">
        <v>11</v>
      </c>
      <c r="C69" s="298" t="s">
        <v>858</v>
      </c>
      <c r="D69" s="299"/>
      <c r="E69" s="299"/>
      <c r="F69" s="299"/>
      <c r="G69" s="299"/>
      <c r="H69" s="300"/>
      <c r="I69" s="314" t="s">
        <v>99</v>
      </c>
      <c r="J69" s="315"/>
      <c r="K69" s="315"/>
      <c r="L69" s="316"/>
      <c r="M69" s="38"/>
    </row>
    <row r="70" spans="1:13">
      <c r="A70" s="11"/>
      <c r="B70" s="24">
        <v>12</v>
      </c>
      <c r="C70" s="298" t="s">
        <v>860</v>
      </c>
      <c r="D70" s="299"/>
      <c r="E70" s="299"/>
      <c r="F70" s="299"/>
      <c r="G70" s="299"/>
      <c r="H70" s="300"/>
      <c r="I70" s="314" t="s">
        <v>98</v>
      </c>
      <c r="J70" s="315"/>
      <c r="K70" s="315"/>
      <c r="L70" s="316"/>
      <c r="M70" s="38"/>
    </row>
    <row r="71" spans="1:13">
      <c r="A71" s="11"/>
      <c r="B71" s="24">
        <v>13</v>
      </c>
      <c r="C71" s="298" t="s">
        <v>348</v>
      </c>
      <c r="D71" s="299"/>
      <c r="E71" s="299"/>
      <c r="F71" s="299"/>
      <c r="G71" s="299"/>
      <c r="H71" s="300"/>
      <c r="I71" s="314" t="s">
        <v>99</v>
      </c>
      <c r="J71" s="315"/>
      <c r="K71" s="315"/>
      <c r="L71" s="316"/>
      <c r="M71" s="38"/>
    </row>
    <row r="72" spans="1:13">
      <c r="A72" s="11"/>
      <c r="B72" s="24">
        <v>14</v>
      </c>
      <c r="C72" s="298" t="s">
        <v>348</v>
      </c>
      <c r="D72" s="299"/>
      <c r="E72" s="299"/>
      <c r="F72" s="299"/>
      <c r="G72" s="299"/>
      <c r="H72" s="300"/>
      <c r="I72" s="314" t="s">
        <v>99</v>
      </c>
      <c r="J72" s="315"/>
      <c r="K72" s="315"/>
      <c r="L72" s="316"/>
      <c r="M72" s="38"/>
    </row>
    <row r="73" spans="1:13">
      <c r="A73" s="11"/>
      <c r="B73" s="24">
        <v>15</v>
      </c>
      <c r="C73" s="298" t="s">
        <v>350</v>
      </c>
      <c r="D73" s="299"/>
      <c r="E73" s="299"/>
      <c r="F73" s="299"/>
      <c r="G73" s="299"/>
      <c r="H73" s="300"/>
      <c r="I73" s="314" t="s">
        <v>99</v>
      </c>
      <c r="J73" s="315"/>
      <c r="K73" s="315"/>
      <c r="L73" s="316"/>
      <c r="M73" s="38"/>
    </row>
    <row r="74" spans="1:13" ht="18.75" customHeight="1">
      <c r="A74" s="11"/>
      <c r="B74" s="24">
        <v>16</v>
      </c>
      <c r="C74" s="298" t="s">
        <v>276</v>
      </c>
      <c r="D74" s="299"/>
      <c r="E74" s="299"/>
      <c r="F74" s="299"/>
      <c r="G74" s="299"/>
      <c r="H74" s="300"/>
      <c r="I74" s="314" t="s">
        <v>99</v>
      </c>
      <c r="J74" s="315"/>
      <c r="K74" s="315"/>
      <c r="L74" s="316"/>
      <c r="M74" s="38"/>
    </row>
    <row r="75" spans="1:13" ht="25.5" customHeight="1">
      <c r="A75" s="11"/>
      <c r="B75" s="24">
        <v>17</v>
      </c>
      <c r="C75" s="298" t="s">
        <v>92</v>
      </c>
      <c r="D75" s="299"/>
      <c r="E75" s="299"/>
      <c r="F75" s="299"/>
      <c r="G75" s="299"/>
      <c r="H75" s="300"/>
      <c r="I75" s="314" t="s">
        <v>99</v>
      </c>
      <c r="J75" s="315"/>
      <c r="K75" s="315"/>
      <c r="L75" s="316"/>
      <c r="M75" s="38"/>
    </row>
    <row r="76" spans="1:13" ht="22.5" customHeight="1">
      <c r="A76" s="11"/>
      <c r="B76" s="52"/>
      <c r="C76" s="52"/>
      <c r="D76" s="52"/>
      <c r="E76" s="52"/>
      <c r="F76" s="9"/>
      <c r="G76" s="9"/>
      <c r="H76" s="52"/>
      <c r="I76" s="52"/>
      <c r="J76" s="52"/>
      <c r="K76" s="52"/>
      <c r="L76" s="52"/>
      <c r="M76" s="38"/>
    </row>
    <row r="77" spans="1:13" ht="17.25" customHeight="1">
      <c r="A77" s="11">
        <v>8</v>
      </c>
      <c r="B77" s="329" t="s">
        <v>100</v>
      </c>
      <c r="C77" s="329"/>
      <c r="D77" s="329"/>
      <c r="E77" s="329"/>
      <c r="F77" s="9" t="s">
        <v>3</v>
      </c>
      <c r="G77" s="9"/>
      <c r="H77" s="52"/>
      <c r="I77" s="52"/>
      <c r="J77" s="52"/>
      <c r="K77" s="52"/>
      <c r="L77" s="52"/>
      <c r="M77" s="38"/>
    </row>
    <row r="78" spans="1:13" ht="17.25" customHeight="1">
      <c r="A78" s="11"/>
      <c r="B78" s="342" t="s">
        <v>49</v>
      </c>
      <c r="C78" s="354" t="s">
        <v>100</v>
      </c>
      <c r="D78" s="355"/>
      <c r="E78" s="355"/>
      <c r="F78" s="355"/>
      <c r="G78" s="355"/>
      <c r="H78" s="356"/>
      <c r="I78" s="342" t="s">
        <v>101</v>
      </c>
      <c r="J78" s="342"/>
      <c r="K78" s="342"/>
      <c r="L78" s="342"/>
      <c r="M78" s="38"/>
    </row>
    <row r="79" spans="1:13" ht="27.75" customHeight="1">
      <c r="A79" s="11"/>
      <c r="B79" s="342"/>
      <c r="C79" s="352"/>
      <c r="D79" s="353"/>
      <c r="E79" s="353"/>
      <c r="F79" s="353"/>
      <c r="G79" s="353"/>
      <c r="H79" s="357"/>
      <c r="I79" s="342"/>
      <c r="J79" s="342"/>
      <c r="K79" s="342"/>
      <c r="L79" s="342"/>
      <c r="M79" s="38"/>
    </row>
    <row r="80" spans="1:13" ht="39" customHeight="1">
      <c r="A80" s="11"/>
      <c r="B80" s="27">
        <v>1</v>
      </c>
      <c r="C80" s="317" t="s">
        <v>863</v>
      </c>
      <c r="D80" s="299"/>
      <c r="E80" s="299"/>
      <c r="F80" s="299"/>
      <c r="G80" s="299"/>
      <c r="H80" s="300"/>
      <c r="I80" s="298" t="s">
        <v>343</v>
      </c>
      <c r="J80" s="299"/>
      <c r="K80" s="299"/>
      <c r="L80" s="300"/>
      <c r="M80" s="38"/>
    </row>
    <row r="81" spans="1:13" ht="22.5" customHeight="1">
      <c r="A81" s="11"/>
      <c r="B81" s="27">
        <v>2</v>
      </c>
      <c r="C81" s="317" t="s">
        <v>864</v>
      </c>
      <c r="D81" s="299"/>
      <c r="E81" s="299"/>
      <c r="F81" s="299"/>
      <c r="G81" s="299"/>
      <c r="H81" s="300"/>
      <c r="I81" s="298" t="s">
        <v>59</v>
      </c>
      <c r="J81" s="299"/>
      <c r="K81" s="299"/>
      <c r="L81" s="300"/>
      <c r="M81" s="38"/>
    </row>
    <row r="82" spans="1:13" ht="56.45" customHeight="1">
      <c r="A82" s="11"/>
      <c r="B82" s="27">
        <v>3</v>
      </c>
      <c r="C82" s="317" t="s">
        <v>282</v>
      </c>
      <c r="D82" s="299"/>
      <c r="E82" s="299"/>
      <c r="F82" s="299"/>
      <c r="G82" s="299"/>
      <c r="H82" s="300"/>
      <c r="I82" s="298" t="s">
        <v>344</v>
      </c>
      <c r="J82" s="299"/>
      <c r="K82" s="299"/>
      <c r="L82" s="300"/>
      <c r="M82" s="10"/>
    </row>
    <row r="83" spans="1:13" ht="39.75" customHeight="1">
      <c r="A83" s="11"/>
      <c r="B83" s="27">
        <v>4</v>
      </c>
      <c r="C83" s="321" t="s">
        <v>865</v>
      </c>
      <c r="D83" s="319"/>
      <c r="E83" s="319"/>
      <c r="F83" s="319"/>
      <c r="G83" s="319"/>
      <c r="H83" s="320"/>
      <c r="I83" s="298" t="s">
        <v>65</v>
      </c>
      <c r="J83" s="299"/>
      <c r="K83" s="299"/>
      <c r="L83" s="300"/>
      <c r="M83" s="11"/>
    </row>
    <row r="84" spans="1:13" ht="30.75" hidden="1" customHeight="1">
      <c r="A84" s="11"/>
      <c r="B84" s="27">
        <v>5</v>
      </c>
      <c r="C84" s="317" t="s">
        <v>866</v>
      </c>
      <c r="D84" s="299"/>
      <c r="E84" s="299"/>
      <c r="F84" s="299"/>
      <c r="G84" s="299"/>
      <c r="H84" s="300"/>
      <c r="I84" s="298" t="s">
        <v>850</v>
      </c>
      <c r="J84" s="299"/>
      <c r="K84" s="299"/>
      <c r="L84" s="300"/>
      <c r="M84" s="11"/>
    </row>
    <row r="85" spans="1:13" ht="47.25" customHeight="1">
      <c r="A85" s="11"/>
      <c r="B85" s="27">
        <v>6</v>
      </c>
      <c r="C85" s="317" t="s">
        <v>557</v>
      </c>
      <c r="D85" s="299"/>
      <c r="E85" s="299"/>
      <c r="F85" s="299"/>
      <c r="G85" s="299"/>
      <c r="H85" s="300"/>
      <c r="I85" s="298" t="s">
        <v>851</v>
      </c>
      <c r="J85" s="299"/>
      <c r="K85" s="299"/>
      <c r="L85" s="300"/>
      <c r="M85" s="8"/>
    </row>
    <row r="86" spans="1:13" ht="48" customHeight="1">
      <c r="A86" s="11"/>
      <c r="B86" s="27">
        <v>7</v>
      </c>
      <c r="C86" s="317" t="s">
        <v>557</v>
      </c>
      <c r="D86" s="299"/>
      <c r="E86" s="299"/>
      <c r="F86" s="299"/>
      <c r="G86" s="299"/>
      <c r="H86" s="300"/>
      <c r="I86" s="298" t="s">
        <v>853</v>
      </c>
      <c r="J86" s="299"/>
      <c r="K86" s="299"/>
      <c r="L86" s="300"/>
    </row>
    <row r="87" spans="1:13" ht="37.5" customHeight="1">
      <c r="A87" s="11"/>
      <c r="B87" s="11"/>
      <c r="C87" s="119"/>
      <c r="D87" s="41"/>
      <c r="E87" s="41"/>
      <c r="F87" s="41"/>
      <c r="G87" s="41"/>
      <c r="H87" s="41"/>
      <c r="I87" s="41"/>
      <c r="J87" s="41"/>
      <c r="K87" s="41"/>
      <c r="L87" s="41"/>
      <c r="M87" s="39"/>
    </row>
    <row r="88" spans="1:13" ht="26.45" customHeight="1">
      <c r="A88" s="11"/>
      <c r="B88" s="11"/>
      <c r="C88" s="119"/>
      <c r="D88" s="41"/>
      <c r="E88" s="41"/>
      <c r="F88" s="41"/>
      <c r="G88" s="41"/>
      <c r="H88" s="41"/>
      <c r="I88" s="41"/>
      <c r="J88" s="41"/>
      <c r="K88" s="41"/>
      <c r="L88" s="41"/>
      <c r="M88" s="39"/>
    </row>
    <row r="89" spans="1:13" ht="34.5" customHeight="1">
      <c r="A89" s="11"/>
      <c r="B89" s="27">
        <v>8</v>
      </c>
      <c r="C89" s="317" t="s">
        <v>557</v>
      </c>
      <c r="D89" s="299"/>
      <c r="E89" s="299"/>
      <c r="F89" s="299"/>
      <c r="G89" s="299"/>
      <c r="H89" s="300"/>
      <c r="I89" s="298" t="s">
        <v>854</v>
      </c>
      <c r="J89" s="299"/>
      <c r="K89" s="299"/>
      <c r="L89" s="300"/>
      <c r="M89" s="12"/>
    </row>
    <row r="90" spans="1:13" ht="60" customHeight="1">
      <c r="A90" s="11"/>
      <c r="B90" s="27">
        <v>9</v>
      </c>
      <c r="C90" s="317" t="s">
        <v>867</v>
      </c>
      <c r="D90" s="299"/>
      <c r="E90" s="299"/>
      <c r="F90" s="299"/>
      <c r="G90" s="299"/>
      <c r="H90" s="300"/>
      <c r="I90" s="298" t="s">
        <v>855</v>
      </c>
      <c r="J90" s="299"/>
      <c r="K90" s="299"/>
      <c r="L90" s="300"/>
      <c r="M90" s="40"/>
    </row>
    <row r="91" spans="1:13" ht="36.75" customHeight="1">
      <c r="A91" s="11"/>
      <c r="B91" s="27">
        <v>10</v>
      </c>
      <c r="C91" s="317" t="s">
        <v>557</v>
      </c>
      <c r="D91" s="299"/>
      <c r="E91" s="299"/>
      <c r="F91" s="299"/>
      <c r="G91" s="299"/>
      <c r="H91" s="300"/>
      <c r="I91" s="298" t="s">
        <v>856</v>
      </c>
      <c r="J91" s="299"/>
      <c r="K91" s="299"/>
      <c r="L91" s="300"/>
      <c r="M91" s="40"/>
    </row>
    <row r="92" spans="1:13" ht="54.6" customHeight="1">
      <c r="A92" s="11"/>
      <c r="B92" s="27">
        <v>11</v>
      </c>
      <c r="C92" s="317" t="s">
        <v>557</v>
      </c>
      <c r="D92" s="299"/>
      <c r="E92" s="299"/>
      <c r="F92" s="299"/>
      <c r="G92" s="299"/>
      <c r="H92" s="300"/>
      <c r="I92" s="298" t="s">
        <v>857</v>
      </c>
      <c r="J92" s="299"/>
      <c r="K92" s="299"/>
      <c r="L92" s="300"/>
      <c r="M92" s="40"/>
    </row>
    <row r="93" spans="1:13" ht="41.1" customHeight="1">
      <c r="A93" s="11"/>
      <c r="B93" s="27">
        <v>12</v>
      </c>
      <c r="C93" s="317" t="s">
        <v>557</v>
      </c>
      <c r="D93" s="299"/>
      <c r="E93" s="299"/>
      <c r="F93" s="299"/>
      <c r="G93" s="299"/>
      <c r="H93" s="300"/>
      <c r="I93" s="298" t="s">
        <v>859</v>
      </c>
      <c r="J93" s="299"/>
      <c r="K93" s="299"/>
      <c r="L93" s="300"/>
      <c r="M93" s="12"/>
    </row>
    <row r="94" spans="1:13" ht="33.6" customHeight="1">
      <c r="A94" s="11"/>
      <c r="B94" s="27">
        <v>13</v>
      </c>
      <c r="C94" s="317" t="s">
        <v>557</v>
      </c>
      <c r="D94" s="299"/>
      <c r="E94" s="299"/>
      <c r="F94" s="299"/>
      <c r="G94" s="299"/>
      <c r="H94" s="300"/>
      <c r="I94" s="298" t="s">
        <v>353</v>
      </c>
      <c r="J94" s="299"/>
      <c r="K94" s="299"/>
      <c r="L94" s="300"/>
      <c r="M94" s="12"/>
    </row>
    <row r="95" spans="1:13" ht="38.25" customHeight="1">
      <c r="A95" s="11"/>
      <c r="B95" s="27">
        <v>14</v>
      </c>
      <c r="C95" s="317" t="s">
        <v>478</v>
      </c>
      <c r="D95" s="299"/>
      <c r="E95" s="299"/>
      <c r="F95" s="299"/>
      <c r="G95" s="299"/>
      <c r="H95" s="300"/>
      <c r="I95" s="298" t="s">
        <v>862</v>
      </c>
      <c r="J95" s="299"/>
      <c r="K95" s="299"/>
      <c r="L95" s="300"/>
      <c r="M95" s="12"/>
    </row>
    <row r="96" spans="1:13" ht="50.25" customHeight="1">
      <c r="A96" s="11"/>
      <c r="B96" s="27">
        <v>15</v>
      </c>
      <c r="C96" s="317" t="s">
        <v>131</v>
      </c>
      <c r="D96" s="299"/>
      <c r="E96" s="299"/>
      <c r="F96" s="299"/>
      <c r="G96" s="299"/>
      <c r="H96" s="300"/>
      <c r="I96" s="298" t="s">
        <v>349</v>
      </c>
      <c r="J96" s="299"/>
      <c r="K96" s="299"/>
      <c r="L96" s="300"/>
      <c r="M96" s="12"/>
    </row>
    <row r="97" spans="1:13" ht="51" customHeight="1">
      <c r="A97" s="11"/>
      <c r="B97" s="27">
        <v>16</v>
      </c>
      <c r="C97" s="317" t="s">
        <v>354</v>
      </c>
      <c r="D97" s="299"/>
      <c r="E97" s="299"/>
      <c r="F97" s="299"/>
      <c r="G97" s="299"/>
      <c r="H97" s="300"/>
      <c r="I97" s="383" t="s">
        <v>1051</v>
      </c>
      <c r="J97" s="299"/>
      <c r="K97" s="299"/>
      <c r="L97" s="300"/>
      <c r="M97" s="40"/>
    </row>
    <row r="98" spans="1:13" ht="51.75" customHeight="1">
      <c r="A98" s="11"/>
      <c r="B98" s="27">
        <v>17</v>
      </c>
      <c r="C98" s="317" t="s">
        <v>355</v>
      </c>
      <c r="D98" s="299"/>
      <c r="E98" s="299"/>
      <c r="F98" s="299"/>
      <c r="G98" s="299"/>
      <c r="H98" s="300"/>
      <c r="I98" s="298" t="s">
        <v>351</v>
      </c>
      <c r="J98" s="299"/>
      <c r="K98" s="299"/>
      <c r="L98" s="300"/>
      <c r="M98" s="40"/>
    </row>
    <row r="99" spans="1:13" ht="25.5" customHeight="1">
      <c r="A99" s="11"/>
      <c r="B99" s="52"/>
      <c r="C99" s="52"/>
      <c r="D99" s="52"/>
      <c r="E99" s="52"/>
      <c r="F99" s="9"/>
      <c r="G99" s="9"/>
      <c r="H99" s="52"/>
      <c r="I99" s="52"/>
      <c r="J99" s="52"/>
      <c r="K99" s="52"/>
      <c r="L99" s="52"/>
      <c r="M99" s="40"/>
    </row>
    <row r="100" spans="1:13" ht="25.5" customHeight="1">
      <c r="A100" s="11">
        <v>9</v>
      </c>
      <c r="B100" s="329" t="s">
        <v>135</v>
      </c>
      <c r="C100" s="329"/>
      <c r="D100" s="329"/>
      <c r="E100" s="329"/>
      <c r="F100" s="9" t="s">
        <v>3</v>
      </c>
      <c r="G100" s="9"/>
      <c r="H100" s="52"/>
      <c r="I100" s="52"/>
      <c r="J100" s="52"/>
      <c r="K100" s="52"/>
      <c r="L100" s="52"/>
      <c r="M100" s="40"/>
    </row>
    <row r="101" spans="1:13" ht="38.25" customHeight="1">
      <c r="A101" s="11"/>
      <c r="B101" s="342" t="s">
        <v>49</v>
      </c>
      <c r="C101" s="354" t="s">
        <v>135</v>
      </c>
      <c r="D101" s="355"/>
      <c r="E101" s="355"/>
      <c r="F101" s="355"/>
      <c r="G101" s="355"/>
      <c r="H101" s="356"/>
      <c r="I101" s="342" t="s">
        <v>136</v>
      </c>
      <c r="J101" s="342"/>
      <c r="K101" s="342"/>
      <c r="L101" s="342"/>
      <c r="M101" s="40"/>
    </row>
    <row r="102" spans="1:13" ht="1.5" customHeight="1">
      <c r="A102" s="11"/>
      <c r="B102" s="342"/>
      <c r="C102" s="352"/>
      <c r="D102" s="353"/>
      <c r="E102" s="353"/>
      <c r="F102" s="353"/>
      <c r="G102" s="353"/>
      <c r="H102" s="357"/>
      <c r="I102" s="342"/>
      <c r="J102" s="342"/>
      <c r="K102" s="342"/>
      <c r="L102" s="342"/>
      <c r="M102" s="40"/>
    </row>
    <row r="103" spans="1:13" ht="47.25" customHeight="1">
      <c r="A103" s="11"/>
      <c r="B103" s="21">
        <v>1</v>
      </c>
      <c r="C103" s="384" t="s">
        <v>356</v>
      </c>
      <c r="D103" s="327"/>
      <c r="E103" s="327"/>
      <c r="F103" s="327"/>
      <c r="G103" s="327"/>
      <c r="H103" s="328"/>
      <c r="I103" s="298" t="s">
        <v>343</v>
      </c>
      <c r="J103" s="299"/>
      <c r="K103" s="299"/>
      <c r="L103" s="300"/>
      <c r="M103" s="40"/>
    </row>
    <row r="104" spans="1:13" ht="29.1" customHeight="1">
      <c r="A104" s="11"/>
      <c r="B104" s="21">
        <v>2</v>
      </c>
      <c r="C104" s="323" t="s">
        <v>137</v>
      </c>
      <c r="D104" s="324"/>
      <c r="E104" s="324"/>
      <c r="F104" s="324"/>
      <c r="G104" s="324"/>
      <c r="H104" s="325"/>
      <c r="I104" s="326" t="s">
        <v>59</v>
      </c>
      <c r="J104" s="327"/>
      <c r="K104" s="327"/>
      <c r="L104" s="328"/>
      <c r="M104" s="40"/>
    </row>
    <row r="105" spans="1:13" ht="56.45" customHeight="1">
      <c r="A105" s="11"/>
      <c r="B105" s="21">
        <v>3</v>
      </c>
      <c r="C105" s="323" t="s">
        <v>356</v>
      </c>
      <c r="D105" s="324"/>
      <c r="E105" s="324"/>
      <c r="F105" s="324"/>
      <c r="G105" s="324"/>
      <c r="H105" s="325"/>
      <c r="I105" s="298" t="s">
        <v>344</v>
      </c>
      <c r="J105" s="299"/>
      <c r="K105" s="299"/>
      <c r="L105" s="300"/>
      <c r="M105" s="40"/>
    </row>
    <row r="106" spans="1:13" ht="24.75" customHeight="1">
      <c r="A106" s="11"/>
      <c r="B106" s="21">
        <v>4</v>
      </c>
      <c r="C106" s="323" t="s">
        <v>356</v>
      </c>
      <c r="D106" s="324"/>
      <c r="E106" s="324"/>
      <c r="F106" s="324"/>
      <c r="G106" s="324"/>
      <c r="H106" s="325"/>
      <c r="I106" s="298" t="s">
        <v>65</v>
      </c>
      <c r="J106" s="299"/>
      <c r="K106" s="299"/>
      <c r="L106" s="300"/>
      <c r="M106" s="10"/>
    </row>
    <row r="107" spans="1:13" ht="45.6" customHeight="1">
      <c r="A107" s="11"/>
      <c r="B107" s="21">
        <v>5</v>
      </c>
      <c r="C107" s="323" t="s">
        <v>356</v>
      </c>
      <c r="D107" s="324"/>
      <c r="E107" s="324"/>
      <c r="F107" s="324"/>
      <c r="G107" s="324"/>
      <c r="H107" s="325"/>
      <c r="I107" s="298" t="s">
        <v>850</v>
      </c>
      <c r="J107" s="299"/>
      <c r="K107" s="299"/>
      <c r="L107" s="300"/>
      <c r="M107" s="10"/>
    </row>
    <row r="108" spans="1:13" ht="51.75" customHeight="1">
      <c r="A108" s="11"/>
      <c r="B108" s="21">
        <v>6</v>
      </c>
      <c r="C108" s="323" t="s">
        <v>356</v>
      </c>
      <c r="D108" s="324"/>
      <c r="E108" s="324"/>
      <c r="F108" s="324"/>
      <c r="G108" s="324"/>
      <c r="H108" s="325"/>
      <c r="I108" s="298" t="s">
        <v>851</v>
      </c>
      <c r="J108" s="299"/>
      <c r="K108" s="299"/>
      <c r="L108" s="300"/>
      <c r="M108" s="11"/>
    </row>
    <row r="109" spans="1:13" ht="27.75" customHeight="1">
      <c r="A109" s="11"/>
      <c r="B109" s="21">
        <v>7</v>
      </c>
      <c r="C109" s="323" t="s">
        <v>356</v>
      </c>
      <c r="D109" s="324"/>
      <c r="E109" s="324"/>
      <c r="F109" s="324"/>
      <c r="G109" s="324"/>
      <c r="H109" s="325"/>
      <c r="I109" s="298" t="s">
        <v>853</v>
      </c>
      <c r="J109" s="299"/>
      <c r="K109" s="299"/>
      <c r="L109" s="300"/>
      <c r="M109" s="11"/>
    </row>
    <row r="110" spans="1:13" ht="30" customHeight="1">
      <c r="A110" s="11"/>
      <c r="B110" s="21">
        <v>8</v>
      </c>
      <c r="C110" s="323" t="s">
        <v>356</v>
      </c>
      <c r="D110" s="324"/>
      <c r="E110" s="324"/>
      <c r="F110" s="324"/>
      <c r="G110" s="324"/>
      <c r="H110" s="325"/>
      <c r="I110" s="298" t="s">
        <v>854</v>
      </c>
      <c r="J110" s="299"/>
      <c r="K110" s="299"/>
      <c r="L110" s="300"/>
      <c r="M110" s="12"/>
    </row>
    <row r="111" spans="1:13" ht="38.1" customHeight="1">
      <c r="A111" s="11"/>
      <c r="B111" s="136"/>
      <c r="C111" s="183"/>
      <c r="D111" s="184"/>
      <c r="E111" s="184"/>
      <c r="F111" s="184"/>
      <c r="G111" s="184"/>
      <c r="H111" s="184"/>
      <c r="I111" s="130"/>
      <c r="J111" s="130"/>
      <c r="K111" s="130"/>
      <c r="L111" s="130"/>
      <c r="M111" s="12"/>
    </row>
    <row r="112" spans="1:13" ht="17.100000000000001" hidden="1" customHeight="1">
      <c r="A112" s="11"/>
      <c r="B112" s="13"/>
      <c r="C112" s="185"/>
      <c r="D112" s="14"/>
      <c r="E112" s="14"/>
      <c r="F112" s="14"/>
      <c r="G112" s="14"/>
      <c r="H112" s="14"/>
      <c r="I112" s="41"/>
      <c r="J112" s="41"/>
      <c r="K112" s="41"/>
      <c r="L112" s="41"/>
      <c r="M112" s="12"/>
    </row>
    <row r="113" spans="1:13" ht="24.95" customHeight="1">
      <c r="A113" s="11"/>
      <c r="B113" s="138"/>
      <c r="C113" s="186"/>
      <c r="D113" s="182"/>
      <c r="E113" s="182"/>
      <c r="F113" s="182"/>
      <c r="G113" s="182"/>
      <c r="H113" s="182"/>
      <c r="I113" s="129"/>
      <c r="J113" s="129"/>
      <c r="K113" s="129"/>
      <c r="L113" s="129"/>
      <c r="M113" s="12"/>
    </row>
    <row r="114" spans="1:13" ht="50.45" customHeight="1">
      <c r="A114" s="11"/>
      <c r="B114" s="21">
        <v>9</v>
      </c>
      <c r="C114" s="323" t="s">
        <v>356</v>
      </c>
      <c r="D114" s="324"/>
      <c r="E114" s="324"/>
      <c r="F114" s="324"/>
      <c r="G114" s="324"/>
      <c r="H114" s="325"/>
      <c r="I114" s="298" t="s">
        <v>855</v>
      </c>
      <c r="J114" s="299"/>
      <c r="K114" s="299"/>
      <c r="L114" s="300"/>
      <c r="M114" s="12"/>
    </row>
    <row r="115" spans="1:13" ht="45.75" customHeight="1">
      <c r="A115" s="11"/>
      <c r="B115" s="21">
        <v>10</v>
      </c>
      <c r="C115" s="323" t="s">
        <v>356</v>
      </c>
      <c r="D115" s="324"/>
      <c r="E115" s="324"/>
      <c r="F115" s="324"/>
      <c r="G115" s="324"/>
      <c r="H115" s="325"/>
      <c r="I115" s="298" t="s">
        <v>856</v>
      </c>
      <c r="J115" s="299"/>
      <c r="K115" s="299"/>
      <c r="L115" s="300"/>
      <c r="M115" s="12"/>
    </row>
    <row r="116" spans="1:13" ht="36.75" customHeight="1">
      <c r="A116" s="11"/>
      <c r="B116" s="21">
        <v>11</v>
      </c>
      <c r="C116" s="323" t="s">
        <v>356</v>
      </c>
      <c r="D116" s="324"/>
      <c r="E116" s="324"/>
      <c r="F116" s="324"/>
      <c r="G116" s="324"/>
      <c r="H116" s="325"/>
      <c r="I116" s="298" t="s">
        <v>857</v>
      </c>
      <c r="J116" s="299"/>
      <c r="K116" s="299"/>
      <c r="L116" s="300"/>
      <c r="M116" s="12"/>
    </row>
    <row r="117" spans="1:13" ht="51.95" customHeight="1">
      <c r="A117" s="11"/>
      <c r="B117" s="21">
        <v>12</v>
      </c>
      <c r="C117" s="323" t="s">
        <v>356</v>
      </c>
      <c r="D117" s="324"/>
      <c r="E117" s="324"/>
      <c r="F117" s="324"/>
      <c r="G117" s="324"/>
      <c r="H117" s="325"/>
      <c r="I117" s="298" t="s">
        <v>859</v>
      </c>
      <c r="J117" s="299"/>
      <c r="K117" s="299"/>
      <c r="L117" s="300"/>
      <c r="M117" s="12"/>
    </row>
    <row r="118" spans="1:13" ht="34.5" customHeight="1">
      <c r="A118" s="11"/>
      <c r="B118" s="21">
        <v>13</v>
      </c>
      <c r="C118" s="323" t="s">
        <v>356</v>
      </c>
      <c r="D118" s="324"/>
      <c r="E118" s="324"/>
      <c r="F118" s="324"/>
      <c r="G118" s="324"/>
      <c r="H118" s="325"/>
      <c r="I118" s="298" t="s">
        <v>353</v>
      </c>
      <c r="J118" s="299"/>
      <c r="K118" s="299"/>
      <c r="L118" s="300"/>
      <c r="M118" s="12"/>
    </row>
    <row r="119" spans="1:13" ht="33.75" customHeight="1">
      <c r="A119" s="11"/>
      <c r="B119" s="21">
        <v>14</v>
      </c>
      <c r="C119" s="323" t="s">
        <v>356</v>
      </c>
      <c r="D119" s="324"/>
      <c r="E119" s="324"/>
      <c r="F119" s="324"/>
      <c r="G119" s="324"/>
      <c r="H119" s="325"/>
      <c r="I119" s="298" t="s">
        <v>862</v>
      </c>
      <c r="J119" s="299"/>
      <c r="K119" s="299"/>
      <c r="L119" s="300"/>
      <c r="M119" s="12"/>
    </row>
    <row r="120" spans="1:13" ht="47.25" customHeight="1">
      <c r="A120" s="11"/>
      <c r="B120" s="21">
        <v>15</v>
      </c>
      <c r="C120" s="323" t="s">
        <v>356</v>
      </c>
      <c r="D120" s="324"/>
      <c r="E120" s="324"/>
      <c r="F120" s="324"/>
      <c r="G120" s="324"/>
      <c r="H120" s="325"/>
      <c r="I120" s="298" t="s">
        <v>349</v>
      </c>
      <c r="J120" s="299"/>
      <c r="K120" s="299"/>
      <c r="L120" s="300"/>
      <c r="M120" s="12"/>
    </row>
    <row r="121" spans="1:13" ht="50.1" customHeight="1">
      <c r="A121" s="11"/>
      <c r="B121" s="21">
        <v>16</v>
      </c>
      <c r="C121" s="323" t="s">
        <v>868</v>
      </c>
      <c r="D121" s="324"/>
      <c r="E121" s="324"/>
      <c r="F121" s="324"/>
      <c r="G121" s="324"/>
      <c r="H121" s="325"/>
      <c r="I121" s="383" t="s">
        <v>1051</v>
      </c>
      <c r="J121" s="299"/>
      <c r="K121" s="299"/>
      <c r="L121" s="300"/>
      <c r="M121" s="12"/>
    </row>
    <row r="122" spans="1:13" ht="38.25" customHeight="1">
      <c r="A122" s="11"/>
      <c r="B122" s="21">
        <v>17</v>
      </c>
      <c r="C122" s="323" t="s">
        <v>868</v>
      </c>
      <c r="D122" s="324"/>
      <c r="E122" s="324"/>
      <c r="F122" s="324"/>
      <c r="G122" s="324"/>
      <c r="H122" s="325"/>
      <c r="I122" s="298" t="s">
        <v>351</v>
      </c>
      <c r="J122" s="299"/>
      <c r="K122" s="299"/>
      <c r="L122" s="300"/>
      <c r="M122" s="12"/>
    </row>
    <row r="123" spans="1:13" ht="24.6" customHeight="1">
      <c r="A123" s="11"/>
      <c r="B123" s="52"/>
      <c r="C123" s="52"/>
      <c r="D123" s="52"/>
      <c r="E123" s="52"/>
      <c r="F123" s="9"/>
      <c r="G123" s="9"/>
      <c r="H123" s="52"/>
      <c r="I123" s="52"/>
      <c r="J123" s="52"/>
      <c r="K123" s="52"/>
      <c r="L123" s="52"/>
      <c r="M123" s="12"/>
    </row>
    <row r="124" spans="1:13" ht="21.95" customHeight="1">
      <c r="A124" s="11">
        <v>10</v>
      </c>
      <c r="B124" s="329" t="s">
        <v>140</v>
      </c>
      <c r="C124" s="329"/>
      <c r="D124" s="329"/>
      <c r="E124" s="329"/>
      <c r="F124" s="9" t="s">
        <v>3</v>
      </c>
      <c r="G124" s="9"/>
      <c r="H124" s="52"/>
      <c r="I124" s="52"/>
      <c r="J124" s="52"/>
      <c r="K124" s="52"/>
      <c r="L124" s="52"/>
      <c r="M124" s="12"/>
    </row>
    <row r="125" spans="1:13" ht="39" customHeight="1">
      <c r="A125" s="11"/>
      <c r="B125" s="23" t="s">
        <v>49</v>
      </c>
      <c r="C125" s="330" t="s">
        <v>141</v>
      </c>
      <c r="D125" s="331"/>
      <c r="E125" s="331"/>
      <c r="F125" s="331"/>
      <c r="G125" s="331"/>
      <c r="H125" s="331"/>
      <c r="I125" s="331"/>
      <c r="J125" s="331"/>
      <c r="K125" s="331"/>
      <c r="L125" s="332"/>
      <c r="M125" s="12"/>
    </row>
    <row r="126" spans="1:13" ht="24" customHeight="1">
      <c r="A126" s="11"/>
      <c r="B126" s="27">
        <v>1</v>
      </c>
      <c r="C126" s="317" t="s">
        <v>869</v>
      </c>
      <c r="D126" s="299"/>
      <c r="E126" s="299"/>
      <c r="F126" s="299"/>
      <c r="G126" s="299"/>
      <c r="H126" s="299"/>
      <c r="I126" s="299"/>
      <c r="J126" s="299"/>
      <c r="K126" s="299"/>
      <c r="L126" s="300"/>
      <c r="M126" s="12"/>
    </row>
    <row r="127" spans="1:13" ht="29.45" customHeight="1">
      <c r="A127" s="11"/>
      <c r="B127" s="27">
        <v>2</v>
      </c>
      <c r="C127" s="317" t="s">
        <v>870</v>
      </c>
      <c r="D127" s="299"/>
      <c r="E127" s="299"/>
      <c r="F127" s="299"/>
      <c r="G127" s="299"/>
      <c r="H127" s="299"/>
      <c r="I127" s="299"/>
      <c r="J127" s="299"/>
      <c r="K127" s="299"/>
      <c r="L127" s="300"/>
      <c r="M127" s="12"/>
    </row>
    <row r="128" spans="1:13" ht="26.1" customHeight="1">
      <c r="A128" s="11"/>
      <c r="B128" s="27">
        <v>3</v>
      </c>
      <c r="C128" s="317" t="s">
        <v>871</v>
      </c>
      <c r="D128" s="299"/>
      <c r="E128" s="299"/>
      <c r="F128" s="299"/>
      <c r="G128" s="299"/>
      <c r="H128" s="299"/>
      <c r="I128" s="299"/>
      <c r="J128" s="299"/>
      <c r="K128" s="299"/>
      <c r="L128" s="300"/>
      <c r="M128" s="12"/>
    </row>
    <row r="129" spans="1:13" ht="17.45" customHeight="1">
      <c r="A129" s="11"/>
      <c r="B129" s="27">
        <v>4</v>
      </c>
      <c r="C129" s="317" t="s">
        <v>872</v>
      </c>
      <c r="D129" s="385"/>
      <c r="E129" s="385"/>
      <c r="F129" s="385"/>
      <c r="G129" s="385"/>
      <c r="H129" s="385"/>
      <c r="I129" s="385"/>
      <c r="J129" s="385"/>
      <c r="K129" s="385"/>
      <c r="L129" s="386"/>
      <c r="M129" s="12"/>
    </row>
    <row r="130" spans="1:13" ht="21.95" customHeight="1">
      <c r="A130" s="11"/>
      <c r="B130" s="27">
        <v>5</v>
      </c>
      <c r="C130" s="317" t="s">
        <v>873</v>
      </c>
      <c r="D130" s="299"/>
      <c r="E130" s="299"/>
      <c r="F130" s="299"/>
      <c r="G130" s="299"/>
      <c r="H130" s="299"/>
      <c r="I130" s="299"/>
      <c r="J130" s="299"/>
      <c r="K130" s="299"/>
      <c r="L130" s="300"/>
      <c r="M130" s="12"/>
    </row>
    <row r="131" spans="1:13" ht="26.25" customHeight="1">
      <c r="A131" s="11"/>
      <c r="B131" s="11"/>
      <c r="C131" s="119"/>
      <c r="D131" s="41"/>
      <c r="E131" s="41"/>
      <c r="F131" s="41"/>
      <c r="G131" s="41"/>
      <c r="H131" s="41"/>
      <c r="I131" s="41"/>
      <c r="J131" s="41"/>
      <c r="K131" s="41"/>
      <c r="L131" s="41"/>
      <c r="M131" s="12"/>
    </row>
    <row r="132" spans="1:13" ht="20.25" customHeight="1">
      <c r="A132" s="11">
        <v>11</v>
      </c>
      <c r="B132" s="52" t="s">
        <v>147</v>
      </c>
      <c r="C132" s="52"/>
      <c r="D132" s="52"/>
      <c r="E132" s="52"/>
      <c r="F132" s="9" t="s">
        <v>3</v>
      </c>
      <c r="G132" s="9"/>
      <c r="H132" s="52"/>
      <c r="I132" s="52"/>
      <c r="J132" s="52"/>
      <c r="K132" s="52"/>
      <c r="L132" s="52"/>
      <c r="M132" s="10"/>
    </row>
    <row r="133" spans="1:13" ht="39.6" customHeight="1">
      <c r="A133" s="11"/>
      <c r="B133" s="23" t="s">
        <v>49</v>
      </c>
      <c r="C133" s="330" t="s">
        <v>141</v>
      </c>
      <c r="D133" s="331"/>
      <c r="E133" s="331"/>
      <c r="F133" s="331"/>
      <c r="G133" s="331"/>
      <c r="H133" s="331"/>
      <c r="I133" s="331"/>
      <c r="J133" s="331"/>
      <c r="K133" s="331"/>
      <c r="L133" s="332"/>
      <c r="M133" s="10"/>
    </row>
    <row r="134" spans="1:13" ht="16.5" customHeight="1">
      <c r="A134" s="11"/>
      <c r="B134" s="27">
        <v>1</v>
      </c>
      <c r="C134" s="317" t="s">
        <v>874</v>
      </c>
      <c r="D134" s="299"/>
      <c r="E134" s="299"/>
      <c r="F134" s="299"/>
      <c r="G134" s="299"/>
      <c r="H134" s="299"/>
      <c r="I134" s="299"/>
      <c r="J134" s="299"/>
      <c r="K134" s="299"/>
      <c r="L134" s="300"/>
      <c r="M134" s="11"/>
    </row>
    <row r="135" spans="1:13" ht="31.5" customHeight="1">
      <c r="A135" s="11"/>
      <c r="B135" s="27">
        <v>2</v>
      </c>
      <c r="C135" s="317" t="s">
        <v>875</v>
      </c>
      <c r="D135" s="299"/>
      <c r="E135" s="299"/>
      <c r="F135" s="299"/>
      <c r="G135" s="299"/>
      <c r="H135" s="299"/>
      <c r="I135" s="299"/>
      <c r="J135" s="299"/>
      <c r="K135" s="299"/>
      <c r="L135" s="300"/>
      <c r="M135" s="12"/>
    </row>
    <row r="136" spans="1:13" ht="27" customHeight="1">
      <c r="A136" s="11"/>
      <c r="B136" s="27">
        <v>3</v>
      </c>
      <c r="C136" s="317" t="s">
        <v>313</v>
      </c>
      <c r="D136" s="299"/>
      <c r="E136" s="299"/>
      <c r="F136" s="299"/>
      <c r="G136" s="299"/>
      <c r="H136" s="299"/>
      <c r="I136" s="299"/>
      <c r="J136" s="299"/>
      <c r="K136" s="299"/>
      <c r="L136" s="300"/>
      <c r="M136" s="12"/>
    </row>
    <row r="137" spans="1:13" ht="21.95" customHeight="1">
      <c r="A137" s="11"/>
      <c r="B137" s="27">
        <v>4</v>
      </c>
      <c r="C137" s="317" t="s">
        <v>153</v>
      </c>
      <c r="D137" s="299"/>
      <c r="E137" s="299"/>
      <c r="F137" s="299"/>
      <c r="G137" s="299"/>
      <c r="H137" s="299"/>
      <c r="I137" s="299"/>
      <c r="J137" s="299"/>
      <c r="K137" s="299"/>
      <c r="L137" s="300"/>
      <c r="M137" s="12"/>
    </row>
    <row r="138" spans="1:13" ht="13.5" customHeight="1">
      <c r="A138" s="11"/>
      <c r="B138" s="11"/>
      <c r="C138" s="119"/>
      <c r="D138" s="41"/>
      <c r="E138" s="41"/>
      <c r="F138" s="41"/>
      <c r="G138" s="41"/>
      <c r="H138" s="41"/>
      <c r="I138" s="41"/>
      <c r="J138" s="41"/>
      <c r="K138" s="41"/>
      <c r="L138" s="41"/>
      <c r="M138" s="12"/>
    </row>
    <row r="139" spans="1:13" ht="32.1" customHeight="1">
      <c r="A139" s="11"/>
      <c r="B139" s="11"/>
      <c r="C139" s="119"/>
      <c r="D139" s="41"/>
      <c r="E139" s="41"/>
      <c r="F139" s="41"/>
      <c r="G139" s="41"/>
      <c r="H139" s="41"/>
      <c r="I139" s="41"/>
      <c r="J139" s="41"/>
      <c r="K139" s="41"/>
      <c r="L139" s="41"/>
      <c r="M139" s="12"/>
    </row>
    <row r="140" spans="1:13" ht="21.75" customHeight="1">
      <c r="A140" s="11"/>
      <c r="B140" s="11"/>
      <c r="C140" s="119"/>
      <c r="D140" s="41"/>
      <c r="E140" s="41"/>
      <c r="F140" s="41"/>
      <c r="G140" s="41"/>
      <c r="H140" s="41"/>
      <c r="I140" s="41"/>
      <c r="J140" s="41"/>
      <c r="K140" s="41"/>
      <c r="L140" s="41"/>
      <c r="M140" s="10"/>
    </row>
    <row r="141" spans="1:13">
      <c r="A141" s="11"/>
      <c r="B141" s="11"/>
      <c r="C141" s="119"/>
      <c r="D141" s="41"/>
      <c r="E141" s="41"/>
      <c r="F141" s="41"/>
      <c r="G141" s="41"/>
      <c r="H141" s="41"/>
      <c r="I141" s="41"/>
      <c r="J141" s="41"/>
      <c r="K141" s="41"/>
      <c r="L141" s="41"/>
      <c r="M141" s="11"/>
    </row>
    <row r="142" spans="1:13">
      <c r="A142" s="11"/>
      <c r="B142" s="11"/>
      <c r="C142" s="119"/>
      <c r="D142" s="41"/>
      <c r="E142" s="41"/>
      <c r="F142" s="41"/>
      <c r="G142" s="41"/>
      <c r="H142" s="41"/>
      <c r="I142" s="41"/>
      <c r="J142" s="41"/>
      <c r="K142" s="41"/>
      <c r="L142" s="41"/>
      <c r="M142" s="12"/>
    </row>
    <row r="143" spans="1:13">
      <c r="A143" s="11"/>
      <c r="B143" s="52"/>
      <c r="C143" s="52"/>
      <c r="D143" s="52"/>
      <c r="E143" s="52"/>
      <c r="F143" s="9"/>
      <c r="G143" s="9"/>
      <c r="H143" s="52"/>
      <c r="I143" s="52"/>
      <c r="J143" s="52"/>
      <c r="K143" s="52"/>
      <c r="L143" s="52"/>
      <c r="M143" s="12"/>
    </row>
    <row r="144" spans="1:13">
      <c r="A144" s="11">
        <v>12</v>
      </c>
      <c r="B144" s="329" t="s">
        <v>155</v>
      </c>
      <c r="C144" s="329"/>
      <c r="D144" s="329"/>
      <c r="E144" s="329"/>
      <c r="F144" s="9" t="s">
        <v>3</v>
      </c>
      <c r="G144" s="9"/>
      <c r="H144" s="52"/>
      <c r="I144" s="52"/>
      <c r="J144" s="52"/>
      <c r="K144" s="52"/>
      <c r="L144" s="52"/>
      <c r="M144" s="12"/>
    </row>
    <row r="145" spans="1:13">
      <c r="A145" s="11"/>
      <c r="B145" s="342" t="s">
        <v>49</v>
      </c>
      <c r="C145" s="354" t="s">
        <v>2</v>
      </c>
      <c r="D145" s="355"/>
      <c r="E145" s="356"/>
      <c r="F145" s="342" t="s">
        <v>156</v>
      </c>
      <c r="G145" s="342"/>
      <c r="H145" s="342"/>
      <c r="I145" s="342"/>
      <c r="J145" s="342"/>
      <c r="K145" s="354" t="s">
        <v>157</v>
      </c>
      <c r="L145" s="356"/>
      <c r="M145" s="12"/>
    </row>
    <row r="146" spans="1:13">
      <c r="A146" s="11"/>
      <c r="B146" s="342"/>
      <c r="C146" s="352"/>
      <c r="D146" s="353"/>
      <c r="E146" s="357"/>
      <c r="F146" s="342"/>
      <c r="G146" s="342"/>
      <c r="H146" s="342"/>
      <c r="I146" s="342"/>
      <c r="J146" s="342"/>
      <c r="K146" s="352"/>
      <c r="L146" s="357"/>
      <c r="M146" s="12"/>
    </row>
    <row r="147" spans="1:13">
      <c r="A147" s="11"/>
      <c r="B147" s="27">
        <v>1</v>
      </c>
      <c r="C147" s="318" t="s">
        <v>164</v>
      </c>
      <c r="D147" s="319"/>
      <c r="E147" s="320"/>
      <c r="F147" s="333" t="s">
        <v>19</v>
      </c>
      <c r="G147" s="333"/>
      <c r="H147" s="333"/>
      <c r="I147" s="333"/>
      <c r="J147" s="333"/>
      <c r="K147" s="298" t="s">
        <v>160</v>
      </c>
      <c r="L147" s="300"/>
      <c r="M147" s="12"/>
    </row>
    <row r="148" spans="1:13">
      <c r="A148" s="11"/>
      <c r="B148" s="27">
        <v>2</v>
      </c>
      <c r="C148" s="321" t="s">
        <v>166</v>
      </c>
      <c r="D148" s="319"/>
      <c r="E148" s="320"/>
      <c r="F148" s="333" t="s">
        <v>19</v>
      </c>
      <c r="G148" s="333"/>
      <c r="H148" s="333"/>
      <c r="I148" s="333"/>
      <c r="J148" s="333"/>
      <c r="K148" s="298" t="s">
        <v>160</v>
      </c>
      <c r="L148" s="300"/>
      <c r="M148" s="12"/>
    </row>
    <row r="149" spans="1:13" ht="33.950000000000003" customHeight="1">
      <c r="A149" s="11"/>
      <c r="B149" s="27">
        <v>3</v>
      </c>
      <c r="C149" s="55" t="s">
        <v>167</v>
      </c>
      <c r="D149" s="46"/>
      <c r="E149" s="56"/>
      <c r="F149" s="333" t="s">
        <v>19</v>
      </c>
      <c r="G149" s="333"/>
      <c r="H149" s="333"/>
      <c r="I149" s="333"/>
      <c r="J149" s="333"/>
      <c r="K149" s="298" t="s">
        <v>316</v>
      </c>
      <c r="L149" s="300"/>
      <c r="M149" s="12"/>
    </row>
    <row r="150" spans="1:13">
      <c r="A150" s="11"/>
      <c r="B150" s="27">
        <v>4</v>
      </c>
      <c r="C150" s="321" t="s">
        <v>23</v>
      </c>
      <c r="D150" s="319"/>
      <c r="E150" s="320"/>
      <c r="F150" s="333" t="s">
        <v>19</v>
      </c>
      <c r="G150" s="333"/>
      <c r="H150" s="333"/>
      <c r="I150" s="333"/>
      <c r="J150" s="333"/>
      <c r="K150" s="298" t="s">
        <v>165</v>
      </c>
      <c r="L150" s="300"/>
      <c r="M150" s="12"/>
    </row>
    <row r="151" spans="1:13">
      <c r="A151" s="11"/>
      <c r="B151" s="52"/>
      <c r="C151" s="52"/>
      <c r="D151" s="52"/>
      <c r="E151" s="52"/>
      <c r="F151" s="9"/>
      <c r="G151" s="9"/>
      <c r="H151" s="52"/>
      <c r="I151" s="52"/>
      <c r="J151" s="52"/>
      <c r="K151" s="52"/>
      <c r="L151" s="52"/>
      <c r="M151" s="12"/>
    </row>
    <row r="152" spans="1:13">
      <c r="A152" s="11">
        <v>13</v>
      </c>
      <c r="B152" s="329" t="s">
        <v>171</v>
      </c>
      <c r="C152" s="329"/>
      <c r="D152" s="329"/>
      <c r="E152" s="329"/>
      <c r="F152" s="329"/>
      <c r="G152" s="9"/>
      <c r="H152" s="52"/>
      <c r="I152" s="52"/>
      <c r="J152" s="52"/>
      <c r="K152" s="52"/>
      <c r="L152" s="52"/>
      <c r="M152" s="12"/>
    </row>
    <row r="153" spans="1:13">
      <c r="A153" s="11"/>
      <c r="B153" s="45" t="s">
        <v>49</v>
      </c>
      <c r="C153" s="349" t="s">
        <v>172</v>
      </c>
      <c r="D153" s="350"/>
      <c r="E153" s="350"/>
      <c r="F153" s="350"/>
      <c r="G153" s="350"/>
      <c r="H153" s="351"/>
      <c r="I153" s="352" t="s">
        <v>173</v>
      </c>
      <c r="J153" s="353"/>
      <c r="K153" s="353"/>
      <c r="L153" s="353"/>
      <c r="M153" s="12"/>
    </row>
    <row r="154" spans="1:13">
      <c r="A154" s="11"/>
      <c r="B154" s="106" t="s">
        <v>1</v>
      </c>
      <c r="C154" s="46" t="s">
        <v>174</v>
      </c>
      <c r="D154" s="46"/>
      <c r="E154" s="70"/>
      <c r="F154" s="46"/>
      <c r="G154" s="46"/>
      <c r="H154" s="70"/>
      <c r="I154" s="55" t="s">
        <v>175</v>
      </c>
      <c r="J154" s="46"/>
      <c r="K154" s="46"/>
      <c r="L154" s="56"/>
      <c r="M154" s="12"/>
    </row>
    <row r="155" spans="1:13">
      <c r="A155" s="11"/>
      <c r="B155" s="27">
        <v>2</v>
      </c>
      <c r="C155" s="46" t="s">
        <v>176</v>
      </c>
      <c r="D155" s="46"/>
      <c r="E155" s="70"/>
      <c r="F155" s="46"/>
      <c r="G155" s="46"/>
      <c r="H155" s="70"/>
      <c r="I155" s="50" t="s">
        <v>177</v>
      </c>
      <c r="J155" s="48"/>
      <c r="K155" s="48"/>
      <c r="L155" s="51"/>
      <c r="M155" s="12"/>
    </row>
    <row r="156" spans="1:13">
      <c r="A156" s="11"/>
      <c r="B156" s="27">
        <v>3</v>
      </c>
      <c r="C156" s="46" t="s">
        <v>178</v>
      </c>
      <c r="D156" s="46"/>
      <c r="E156" s="70"/>
      <c r="F156" s="46"/>
      <c r="G156" s="46"/>
      <c r="H156" s="70"/>
      <c r="I156" s="50" t="s">
        <v>179</v>
      </c>
      <c r="J156" s="48"/>
      <c r="K156" s="48"/>
      <c r="L156" s="51"/>
      <c r="M156" s="12"/>
    </row>
    <row r="157" spans="1:13" ht="15" customHeight="1">
      <c r="A157" s="11"/>
      <c r="B157" s="27">
        <v>4</v>
      </c>
      <c r="C157" s="48" t="s">
        <v>180</v>
      </c>
      <c r="D157" s="48"/>
      <c r="E157" s="70"/>
      <c r="F157" s="48"/>
      <c r="G157" s="48"/>
      <c r="H157" s="70"/>
      <c r="I157" s="50" t="s">
        <v>181</v>
      </c>
      <c r="J157" s="48"/>
      <c r="K157" s="48"/>
      <c r="L157" s="51"/>
      <c r="M157" s="12"/>
    </row>
    <row r="158" spans="1:13" ht="15" customHeight="1">
      <c r="A158" s="11"/>
      <c r="B158" s="27">
        <v>5</v>
      </c>
      <c r="C158" s="48" t="s">
        <v>182</v>
      </c>
      <c r="D158" s="48"/>
      <c r="E158" s="70"/>
      <c r="F158" s="48"/>
      <c r="G158" s="48"/>
      <c r="H158" s="70"/>
      <c r="I158" s="50" t="s">
        <v>183</v>
      </c>
      <c r="J158" s="48"/>
      <c r="K158" s="48"/>
      <c r="L158" s="51"/>
      <c r="M158" s="12"/>
    </row>
    <row r="159" spans="1:13" ht="15" customHeight="1">
      <c r="A159" s="11"/>
      <c r="B159" s="27">
        <v>6</v>
      </c>
      <c r="C159" s="48" t="s">
        <v>184</v>
      </c>
      <c r="D159" s="48"/>
      <c r="E159" s="70"/>
      <c r="F159" s="48"/>
      <c r="G159" s="48"/>
      <c r="H159" s="70"/>
      <c r="I159" s="50" t="s">
        <v>185</v>
      </c>
      <c r="J159" s="48"/>
      <c r="K159" s="48"/>
      <c r="L159" s="51"/>
      <c r="M159" s="10"/>
    </row>
    <row r="160" spans="1:13" ht="15" customHeight="1">
      <c r="A160" s="11"/>
      <c r="B160" s="27">
        <v>7</v>
      </c>
      <c r="C160" s="48" t="s">
        <v>186</v>
      </c>
      <c r="D160" s="48"/>
      <c r="E160" s="70"/>
      <c r="F160" s="48"/>
      <c r="G160" s="48"/>
      <c r="H160" s="70"/>
      <c r="I160" s="50" t="s">
        <v>187</v>
      </c>
      <c r="J160" s="48"/>
      <c r="K160" s="48"/>
      <c r="L160" s="51"/>
      <c r="M160" s="10"/>
    </row>
    <row r="161" spans="1:13">
      <c r="A161" s="11"/>
      <c r="B161" s="27">
        <v>8</v>
      </c>
      <c r="C161" s="46" t="s">
        <v>188</v>
      </c>
      <c r="D161" s="46"/>
      <c r="E161" s="70"/>
      <c r="F161" s="46"/>
      <c r="G161" s="46"/>
      <c r="H161" s="70"/>
      <c r="I161" s="55" t="s">
        <v>189</v>
      </c>
      <c r="J161" s="46"/>
      <c r="K161" s="46"/>
      <c r="L161" s="56"/>
      <c r="M161" s="11"/>
    </row>
    <row r="162" spans="1:13" ht="14.25" customHeight="1">
      <c r="A162" s="11"/>
      <c r="B162" s="11"/>
      <c r="C162" s="52"/>
      <c r="D162" s="52"/>
      <c r="E162" s="54"/>
      <c r="F162" s="52"/>
      <c r="G162" s="52"/>
      <c r="H162" s="54"/>
      <c r="I162" s="52"/>
      <c r="J162" s="52"/>
      <c r="K162" s="52"/>
      <c r="L162" s="52"/>
      <c r="M162" s="11"/>
    </row>
    <row r="163" spans="1:13">
      <c r="A163" s="11"/>
      <c r="B163" s="52"/>
      <c r="C163" s="52"/>
      <c r="D163" s="52"/>
      <c r="E163" s="52"/>
      <c r="F163" s="9"/>
      <c r="G163" s="9"/>
      <c r="H163" s="52"/>
      <c r="I163" s="52"/>
      <c r="J163" s="52"/>
      <c r="K163" s="52"/>
      <c r="L163" s="52"/>
      <c r="M163" s="33"/>
    </row>
    <row r="164" spans="1:13">
      <c r="A164" s="11">
        <v>14</v>
      </c>
      <c r="B164" s="329" t="s">
        <v>190</v>
      </c>
      <c r="C164" s="329"/>
      <c r="D164" s="329"/>
      <c r="E164" s="329"/>
      <c r="F164" s="9"/>
      <c r="G164" s="9"/>
      <c r="H164" s="52"/>
      <c r="I164" s="52"/>
      <c r="J164" s="52"/>
      <c r="K164" s="52"/>
      <c r="L164" s="52"/>
      <c r="M164" s="13"/>
    </row>
    <row r="165" spans="1:13">
      <c r="A165" s="11"/>
      <c r="B165" s="342" t="s">
        <v>49</v>
      </c>
      <c r="C165" s="330" t="s">
        <v>191</v>
      </c>
      <c r="D165" s="331"/>
      <c r="E165" s="331"/>
      <c r="F165" s="331"/>
      <c r="G165" s="331"/>
      <c r="H165" s="331"/>
      <c r="I165" s="354" t="s">
        <v>192</v>
      </c>
      <c r="J165" s="355"/>
      <c r="K165" s="355"/>
      <c r="L165" s="356"/>
      <c r="M165" s="13"/>
    </row>
    <row r="166" spans="1:13">
      <c r="A166" s="11"/>
      <c r="B166" s="342"/>
      <c r="C166" s="330"/>
      <c r="D166" s="331"/>
      <c r="E166" s="331"/>
      <c r="F166" s="331"/>
      <c r="G166" s="331"/>
      <c r="H166" s="331"/>
      <c r="I166" s="352"/>
      <c r="J166" s="353"/>
      <c r="K166" s="353"/>
      <c r="L166" s="357"/>
      <c r="M166" s="13"/>
    </row>
    <row r="167" spans="1:13">
      <c r="A167" s="11"/>
      <c r="B167" s="106" t="s">
        <v>1</v>
      </c>
      <c r="C167" s="318" t="s">
        <v>193</v>
      </c>
      <c r="D167" s="319"/>
      <c r="E167" s="319"/>
      <c r="F167" s="319"/>
      <c r="G167" s="319"/>
      <c r="H167" s="320"/>
      <c r="I167" s="50"/>
      <c r="J167" s="71"/>
      <c r="K167" s="71"/>
      <c r="L167" s="72"/>
      <c r="M167" s="10"/>
    </row>
    <row r="168" spans="1:13">
      <c r="A168" s="11"/>
      <c r="B168" s="10"/>
      <c r="C168" s="10"/>
      <c r="D168" s="10"/>
      <c r="E168" s="10"/>
      <c r="F168" s="9"/>
      <c r="G168" s="9"/>
      <c r="H168" s="10"/>
      <c r="I168" s="10"/>
      <c r="J168" s="10"/>
      <c r="K168" s="10"/>
      <c r="L168" s="10"/>
      <c r="M168" s="10"/>
    </row>
    <row r="169" spans="1:13" ht="15" customHeight="1">
      <c r="A169" s="11">
        <v>15</v>
      </c>
      <c r="B169" s="52" t="s">
        <v>194</v>
      </c>
      <c r="C169" s="52"/>
      <c r="D169" s="52"/>
      <c r="E169" s="52"/>
      <c r="F169" s="9"/>
      <c r="G169" s="9"/>
      <c r="H169" s="52"/>
      <c r="I169" s="52"/>
      <c r="J169" s="52"/>
      <c r="K169" s="52"/>
      <c r="L169" s="52"/>
      <c r="M169" s="11"/>
    </row>
    <row r="170" spans="1:13" ht="18.75" customHeight="1">
      <c r="A170" s="11"/>
      <c r="B170" s="53" t="s">
        <v>9</v>
      </c>
      <c r="C170" s="52" t="s">
        <v>195</v>
      </c>
      <c r="D170" s="52"/>
      <c r="E170" s="54"/>
      <c r="F170" s="9"/>
      <c r="H170" s="54"/>
      <c r="I170" s="52"/>
      <c r="J170" s="52"/>
      <c r="K170" s="52"/>
      <c r="L170" s="52"/>
      <c r="M170" s="52"/>
    </row>
    <row r="171" spans="1:13" ht="15.75" customHeight="1">
      <c r="A171" s="11"/>
      <c r="B171" s="53"/>
      <c r="C171" s="9" t="s">
        <v>11</v>
      </c>
      <c r="D171" s="52" t="s">
        <v>196</v>
      </c>
      <c r="E171" s="9"/>
      <c r="G171" s="54"/>
      <c r="H171" s="52"/>
      <c r="I171" s="52"/>
      <c r="J171" s="52"/>
      <c r="K171" s="54"/>
      <c r="L171" s="52"/>
      <c r="M171" s="9"/>
    </row>
    <row r="172" spans="1:13" ht="15" customHeight="1">
      <c r="A172" s="11"/>
      <c r="B172" s="53"/>
      <c r="C172" s="9" t="s">
        <v>11</v>
      </c>
      <c r="D172" s="52" t="s">
        <v>197</v>
      </c>
      <c r="E172" s="9"/>
      <c r="G172" s="54"/>
      <c r="H172" s="52"/>
      <c r="I172" s="52"/>
      <c r="J172" s="52"/>
      <c r="K172" s="54"/>
      <c r="L172" s="52"/>
      <c r="M172" s="9"/>
    </row>
    <row r="173" spans="1:13" ht="14.65" customHeight="1">
      <c r="A173" s="11"/>
      <c r="B173" s="53"/>
      <c r="C173" s="9" t="s">
        <v>11</v>
      </c>
      <c r="D173" s="52" t="s">
        <v>198</v>
      </c>
      <c r="E173" s="9"/>
      <c r="G173" s="54"/>
      <c r="H173" s="52"/>
      <c r="I173" s="52"/>
      <c r="J173" s="52"/>
      <c r="K173" s="54"/>
      <c r="L173" s="52"/>
      <c r="M173" s="9"/>
    </row>
    <row r="174" spans="1:13">
      <c r="A174" s="11"/>
      <c r="B174" s="53"/>
      <c r="C174" s="9" t="s">
        <v>11</v>
      </c>
      <c r="D174" s="52" t="s">
        <v>199</v>
      </c>
      <c r="E174" s="9"/>
      <c r="G174" s="54"/>
      <c r="H174" s="52"/>
      <c r="I174" s="52"/>
      <c r="J174" s="52"/>
      <c r="K174" s="54"/>
      <c r="L174" s="52"/>
      <c r="M174" s="9"/>
    </row>
    <row r="175" spans="1:13">
      <c r="A175" s="11"/>
      <c r="B175" s="53"/>
      <c r="C175" s="9"/>
      <c r="D175" s="9"/>
      <c r="E175" s="52"/>
      <c r="F175" s="9"/>
      <c r="G175" s="9"/>
      <c r="H175" s="41"/>
      <c r="I175" s="41"/>
      <c r="J175" s="41"/>
      <c r="K175" s="41"/>
      <c r="L175" s="41"/>
      <c r="M175" s="9"/>
    </row>
    <row r="176" spans="1:13">
      <c r="A176" s="11"/>
      <c r="B176" s="53" t="s">
        <v>12</v>
      </c>
      <c r="C176" s="52" t="s">
        <v>200</v>
      </c>
      <c r="D176" s="52"/>
      <c r="E176" s="54"/>
      <c r="F176" s="9"/>
      <c r="G176" s="9"/>
      <c r="H176" s="54"/>
      <c r="I176" s="52"/>
      <c r="J176" s="52"/>
      <c r="K176" s="52"/>
      <c r="L176" s="52"/>
      <c r="M176" s="9"/>
    </row>
    <row r="177" spans="1:13">
      <c r="A177" s="11"/>
      <c r="B177" s="53"/>
      <c r="C177" s="53" t="s">
        <v>201</v>
      </c>
      <c r="D177" s="11" t="s">
        <v>202</v>
      </c>
      <c r="E177" s="52" t="s">
        <v>203</v>
      </c>
      <c r="F177" s="9"/>
      <c r="G177" s="9"/>
      <c r="H177" s="54"/>
      <c r="I177" s="52"/>
      <c r="J177" s="52"/>
      <c r="K177" s="52"/>
      <c r="L177" s="52"/>
      <c r="M177" s="52"/>
    </row>
    <row r="178" spans="1:13">
      <c r="A178" s="11"/>
      <c r="B178" s="53"/>
      <c r="C178" s="53" t="s">
        <v>204</v>
      </c>
      <c r="D178" s="11" t="s">
        <v>358</v>
      </c>
      <c r="E178" s="52" t="s">
        <v>359</v>
      </c>
      <c r="F178" s="9"/>
      <c r="G178" s="9"/>
      <c r="H178" s="54"/>
      <c r="I178" s="52"/>
      <c r="J178" s="52"/>
      <c r="K178" s="52"/>
      <c r="L178" s="52"/>
      <c r="M178" s="52"/>
    </row>
    <row r="179" spans="1:13">
      <c r="A179" s="11"/>
      <c r="B179" s="53"/>
      <c r="C179" s="53" t="s">
        <v>207</v>
      </c>
      <c r="D179" s="11" t="s">
        <v>205</v>
      </c>
      <c r="E179" s="52" t="s">
        <v>360</v>
      </c>
      <c r="F179" s="9"/>
      <c r="G179" s="9"/>
      <c r="H179" s="52"/>
      <c r="I179" s="52"/>
      <c r="J179" s="52"/>
      <c r="K179" s="52"/>
      <c r="L179" s="52"/>
      <c r="M179" s="10"/>
    </row>
    <row r="180" spans="1:13">
      <c r="A180" s="11"/>
      <c r="B180" s="53"/>
      <c r="C180" s="53" t="s">
        <v>232</v>
      </c>
      <c r="D180" s="11" t="s">
        <v>208</v>
      </c>
      <c r="E180" s="52" t="s">
        <v>361</v>
      </c>
      <c r="F180" s="9"/>
      <c r="G180" s="9"/>
      <c r="H180" s="52"/>
      <c r="I180" s="52"/>
      <c r="J180" s="52"/>
      <c r="K180" s="52"/>
      <c r="L180" s="52"/>
      <c r="M180" s="10"/>
    </row>
    <row r="181" spans="1:13">
      <c r="A181" s="11"/>
      <c r="B181" s="53"/>
      <c r="C181" s="53"/>
      <c r="D181" s="53"/>
      <c r="E181" s="52"/>
      <c r="F181" s="9"/>
      <c r="G181" s="9"/>
      <c r="H181" s="52"/>
      <c r="I181" s="52"/>
      <c r="J181" s="52"/>
      <c r="K181" s="52"/>
      <c r="L181" s="52"/>
      <c r="M181" s="11"/>
    </row>
    <row r="182" spans="1:13">
      <c r="A182" s="11"/>
      <c r="B182" s="53" t="s">
        <v>14</v>
      </c>
      <c r="C182" s="52" t="s">
        <v>210</v>
      </c>
      <c r="D182" s="52"/>
      <c r="E182" s="54"/>
      <c r="F182" s="9"/>
      <c r="H182" s="54"/>
      <c r="I182" s="54"/>
      <c r="J182" s="59"/>
      <c r="K182" s="59"/>
      <c r="L182" s="59"/>
      <c r="M182" s="11"/>
    </row>
    <row r="183" spans="1:13">
      <c r="A183" s="11"/>
      <c r="B183" s="53"/>
      <c r="C183" s="14" t="s">
        <v>201</v>
      </c>
      <c r="D183" s="33" t="s">
        <v>211</v>
      </c>
      <c r="E183" s="297" t="s">
        <v>212</v>
      </c>
      <c r="F183" s="297"/>
      <c r="G183" s="297"/>
      <c r="H183" s="297"/>
      <c r="I183" s="297"/>
      <c r="J183" s="297"/>
      <c r="K183" s="297"/>
      <c r="L183" s="297"/>
      <c r="M183" s="12"/>
    </row>
    <row r="184" spans="1:13">
      <c r="A184" s="11"/>
      <c r="B184" s="53"/>
      <c r="C184" s="14" t="s">
        <v>204</v>
      </c>
      <c r="D184" s="33" t="s">
        <v>323</v>
      </c>
      <c r="E184" s="297" t="s">
        <v>324</v>
      </c>
      <c r="F184" s="297"/>
      <c r="G184" s="297"/>
      <c r="H184" s="297"/>
      <c r="I184" s="297"/>
      <c r="J184" s="297"/>
      <c r="K184" s="297"/>
      <c r="L184" s="297"/>
      <c r="M184" s="10"/>
    </row>
    <row r="185" spans="1:13">
      <c r="A185" s="11"/>
      <c r="B185" s="53"/>
      <c r="C185" s="14" t="s">
        <v>207</v>
      </c>
      <c r="D185" s="33" t="s">
        <v>325</v>
      </c>
      <c r="E185" s="297" t="s">
        <v>326</v>
      </c>
      <c r="F185" s="297"/>
      <c r="G185" s="297"/>
      <c r="H185" s="297"/>
      <c r="I185" s="297"/>
      <c r="J185" s="297"/>
      <c r="K185" s="297"/>
      <c r="L185" s="297"/>
      <c r="M185" s="52"/>
    </row>
    <row r="186" spans="1:13">
      <c r="A186" s="11"/>
      <c r="B186" s="53"/>
      <c r="C186" s="9"/>
      <c r="D186" s="19"/>
      <c r="E186" s="41"/>
      <c r="F186" s="41"/>
      <c r="G186" s="41"/>
      <c r="H186" s="41"/>
      <c r="I186" s="41"/>
      <c r="J186" s="41"/>
      <c r="K186" s="41"/>
      <c r="L186" s="41"/>
      <c r="M186" s="52"/>
    </row>
    <row r="187" spans="1:13">
      <c r="A187" s="11"/>
      <c r="B187" s="53" t="s">
        <v>17</v>
      </c>
      <c r="C187" s="52" t="s">
        <v>217</v>
      </c>
      <c r="D187" s="53"/>
      <c r="E187" s="54"/>
      <c r="F187" s="11"/>
      <c r="H187" s="54"/>
      <c r="I187" s="52"/>
      <c r="J187" s="52"/>
      <c r="K187" s="52"/>
      <c r="L187" s="52"/>
      <c r="M187" s="52"/>
    </row>
    <row r="188" spans="1:13">
      <c r="A188" s="11"/>
      <c r="B188" s="53"/>
      <c r="C188" s="9" t="s">
        <v>201</v>
      </c>
      <c r="D188" s="52" t="s">
        <v>362</v>
      </c>
      <c r="E188" s="52"/>
      <c r="F188" s="11"/>
      <c r="H188" s="54"/>
      <c r="I188" s="52"/>
      <c r="J188" s="52"/>
      <c r="K188" s="52"/>
      <c r="L188" s="52"/>
      <c r="M188" s="52"/>
    </row>
    <row r="189" spans="1:13">
      <c r="A189" s="11"/>
      <c r="B189" s="53"/>
      <c r="C189" s="9" t="s">
        <v>204</v>
      </c>
      <c r="D189" s="52" t="s">
        <v>363</v>
      </c>
      <c r="E189" s="52"/>
      <c r="F189" s="11"/>
      <c r="H189" s="54"/>
      <c r="I189" s="52"/>
      <c r="J189" s="52"/>
      <c r="K189" s="52"/>
      <c r="L189" s="52"/>
      <c r="M189" s="52"/>
    </row>
    <row r="190" spans="1:13">
      <c r="A190" s="11"/>
      <c r="B190" s="53"/>
      <c r="C190" s="9" t="s">
        <v>207</v>
      </c>
      <c r="D190" s="52" t="s">
        <v>220</v>
      </c>
      <c r="E190" s="52"/>
      <c r="F190" s="11"/>
      <c r="G190" s="9"/>
      <c r="H190" s="52"/>
      <c r="I190" s="52"/>
      <c r="J190" s="52"/>
      <c r="K190" s="52"/>
      <c r="L190" s="52"/>
      <c r="M190" s="52"/>
    </row>
    <row r="191" spans="1:13">
      <c r="A191" s="11"/>
      <c r="B191" s="53"/>
      <c r="C191" s="9"/>
      <c r="D191" s="52"/>
      <c r="E191" s="52"/>
      <c r="F191" s="11"/>
      <c r="G191" s="9"/>
      <c r="H191" s="52"/>
      <c r="I191" s="52"/>
      <c r="J191" s="52"/>
      <c r="K191" s="52"/>
      <c r="L191" s="52"/>
      <c r="M191" s="41"/>
    </row>
    <row r="192" spans="1:13">
      <c r="A192" s="11"/>
      <c r="B192" s="53" t="s">
        <v>20</v>
      </c>
      <c r="C192" s="52" t="s">
        <v>221</v>
      </c>
      <c r="D192" s="53"/>
      <c r="E192" s="54"/>
      <c r="F192" s="11"/>
      <c r="H192" s="54"/>
      <c r="I192" s="52"/>
      <c r="J192" s="52"/>
      <c r="K192" s="52"/>
      <c r="L192" s="52"/>
      <c r="M192" s="52"/>
    </row>
    <row r="193" spans="1:13">
      <c r="A193" s="11"/>
      <c r="B193" s="53"/>
      <c r="C193" s="9" t="s">
        <v>11</v>
      </c>
      <c r="D193" s="52" t="s">
        <v>222</v>
      </c>
      <c r="E193" s="52"/>
      <c r="F193" s="11"/>
      <c r="H193" s="54"/>
      <c r="I193" s="52"/>
      <c r="J193" s="52"/>
      <c r="K193" s="52"/>
      <c r="L193" s="52"/>
      <c r="M193" s="52"/>
    </row>
    <row r="194" spans="1:13">
      <c r="A194" s="11"/>
      <c r="B194" s="53"/>
      <c r="C194" s="9" t="s">
        <v>11</v>
      </c>
      <c r="D194" s="52" t="s">
        <v>223</v>
      </c>
      <c r="E194" s="52"/>
      <c r="F194" s="11"/>
      <c r="H194" s="54"/>
      <c r="I194" s="52"/>
      <c r="J194" s="52"/>
      <c r="K194" s="52"/>
      <c r="L194" s="52"/>
      <c r="M194" s="52"/>
    </row>
    <row r="195" spans="1:13">
      <c r="A195" s="11"/>
      <c r="B195" s="53"/>
      <c r="C195" s="9" t="s">
        <v>11</v>
      </c>
      <c r="D195" s="52" t="s">
        <v>224</v>
      </c>
      <c r="E195" s="52"/>
      <c r="F195" s="11"/>
      <c r="H195" s="54"/>
      <c r="I195" s="52"/>
      <c r="J195" s="52"/>
      <c r="K195" s="52"/>
      <c r="L195" s="52"/>
      <c r="M195" s="52"/>
    </row>
    <row r="196" spans="1:13">
      <c r="A196" s="11"/>
      <c r="B196" s="53"/>
      <c r="C196" s="9" t="s">
        <v>11</v>
      </c>
      <c r="D196" s="52" t="s">
        <v>225</v>
      </c>
      <c r="E196" s="52"/>
      <c r="F196" s="11"/>
      <c r="G196" s="9"/>
      <c r="H196" s="52"/>
      <c r="I196" s="52"/>
      <c r="J196" s="52"/>
      <c r="K196" s="52"/>
      <c r="L196" s="52"/>
      <c r="M196" s="52"/>
    </row>
    <row r="197" spans="1:13">
      <c r="A197" s="11"/>
      <c r="B197" s="53"/>
      <c r="C197" s="9"/>
      <c r="D197" s="52"/>
      <c r="E197" s="52"/>
      <c r="F197" s="11"/>
      <c r="G197" s="9"/>
      <c r="H197" s="52"/>
      <c r="I197" s="52"/>
      <c r="J197" s="52"/>
      <c r="K197" s="52"/>
      <c r="L197" s="52"/>
      <c r="M197" s="52"/>
    </row>
    <row r="198" spans="1:13">
      <c r="A198" s="11"/>
      <c r="B198" s="53"/>
      <c r="C198" s="9"/>
      <c r="D198" s="52"/>
      <c r="E198" s="52"/>
      <c r="F198" s="11"/>
      <c r="G198" s="9"/>
      <c r="H198" s="52"/>
      <c r="I198" s="52"/>
      <c r="J198" s="52"/>
      <c r="K198" s="52"/>
      <c r="L198" s="52"/>
      <c r="M198" s="59"/>
    </row>
    <row r="199" spans="1:13">
      <c r="A199" s="11"/>
      <c r="B199" s="53"/>
      <c r="C199" s="9"/>
      <c r="D199" s="52"/>
      <c r="E199" s="52"/>
      <c r="F199" s="11"/>
      <c r="G199" s="9"/>
      <c r="H199" s="52"/>
      <c r="I199" s="52"/>
      <c r="J199" s="52"/>
      <c r="K199" s="52"/>
      <c r="L199" s="52"/>
      <c r="M199" s="15"/>
    </row>
    <row r="200" spans="1:13" ht="17.25" customHeight="1">
      <c r="A200" s="11"/>
      <c r="B200" s="53"/>
      <c r="C200" s="9"/>
      <c r="D200" s="52"/>
      <c r="E200" s="52"/>
      <c r="F200" s="11"/>
      <c r="G200" s="9"/>
      <c r="H200" s="52"/>
      <c r="I200" s="52"/>
      <c r="J200" s="52"/>
      <c r="K200" s="52"/>
      <c r="L200" s="52"/>
      <c r="M200" s="15"/>
    </row>
    <row r="201" spans="1:13" ht="29.25" customHeight="1">
      <c r="A201" s="11"/>
      <c r="B201" s="53"/>
      <c r="C201" s="9"/>
      <c r="D201" s="52"/>
      <c r="E201" s="52"/>
      <c r="F201" s="11"/>
      <c r="G201" s="9"/>
      <c r="H201" s="52"/>
      <c r="I201" s="52"/>
      <c r="J201" s="52"/>
      <c r="K201" s="52"/>
      <c r="L201" s="52"/>
      <c r="M201" s="15"/>
    </row>
    <row r="202" spans="1:13" ht="15" customHeight="1">
      <c r="A202" s="11"/>
      <c r="B202" s="53"/>
      <c r="C202" s="9"/>
      <c r="D202" s="52"/>
      <c r="E202" s="52"/>
      <c r="F202" s="11"/>
      <c r="G202" s="9"/>
      <c r="H202" s="52"/>
      <c r="I202" s="52"/>
      <c r="J202" s="52"/>
      <c r="K202" s="52"/>
      <c r="L202" s="52"/>
      <c r="M202" s="41"/>
    </row>
    <row r="203" spans="1:13">
      <c r="A203" s="11"/>
      <c r="B203" s="53"/>
      <c r="C203" s="9"/>
      <c r="D203" s="52"/>
      <c r="E203" s="52"/>
      <c r="F203" s="11"/>
      <c r="G203" s="9"/>
      <c r="H203" s="52"/>
      <c r="I203" s="52"/>
      <c r="J203" s="52"/>
      <c r="K203" s="52"/>
      <c r="L203" s="52"/>
      <c r="M203" s="52"/>
    </row>
    <row r="204" spans="1:13">
      <c r="A204" s="11"/>
      <c r="B204" s="53"/>
      <c r="C204" s="9"/>
      <c r="D204" s="52"/>
      <c r="E204" s="52"/>
      <c r="F204" s="11"/>
      <c r="G204" s="9"/>
      <c r="H204" s="52"/>
      <c r="I204" s="52"/>
      <c r="J204" s="52"/>
      <c r="K204" s="52"/>
      <c r="L204" s="52"/>
      <c r="M204" s="52"/>
    </row>
    <row r="205" spans="1:13">
      <c r="A205" s="11"/>
      <c r="B205" s="53"/>
      <c r="C205" s="9"/>
      <c r="D205" s="52"/>
      <c r="E205" s="52"/>
      <c r="F205" s="11"/>
      <c r="G205" s="9"/>
      <c r="H205" s="52"/>
      <c r="I205" s="52"/>
      <c r="J205" s="52"/>
      <c r="K205" s="52"/>
      <c r="L205" s="52"/>
      <c r="M205" s="52"/>
    </row>
    <row r="206" spans="1:13">
      <c r="A206" s="11"/>
      <c r="B206" s="53" t="s">
        <v>22</v>
      </c>
      <c r="C206" s="52" t="s">
        <v>226</v>
      </c>
      <c r="D206" s="53"/>
      <c r="E206" s="54"/>
      <c r="F206" s="11"/>
      <c r="G206" s="9"/>
      <c r="H206" s="52"/>
      <c r="I206" s="52"/>
      <c r="J206" s="52"/>
      <c r="K206" s="52"/>
      <c r="L206" s="52"/>
      <c r="M206" s="52"/>
    </row>
    <row r="207" spans="1:13">
      <c r="A207" s="11"/>
      <c r="B207" s="52"/>
      <c r="C207" s="52" t="s">
        <v>201</v>
      </c>
      <c r="D207" s="52" t="s">
        <v>227</v>
      </c>
      <c r="E207" s="54"/>
      <c r="F207" s="11" t="s">
        <v>3</v>
      </c>
      <c r="G207" s="9" t="s">
        <v>228</v>
      </c>
      <c r="H207" s="52"/>
      <c r="I207" s="52"/>
      <c r="J207" s="52"/>
      <c r="K207" s="52"/>
      <c r="L207" s="52"/>
      <c r="M207" s="52"/>
    </row>
    <row r="208" spans="1:13">
      <c r="A208" s="11"/>
      <c r="B208" s="52"/>
      <c r="C208" s="52" t="s">
        <v>204</v>
      </c>
      <c r="D208" s="52" t="s">
        <v>229</v>
      </c>
      <c r="E208" s="54"/>
      <c r="F208" s="11" t="s">
        <v>3</v>
      </c>
      <c r="G208" s="9" t="s">
        <v>230</v>
      </c>
      <c r="H208" s="52"/>
      <c r="I208" s="52"/>
      <c r="J208" s="52"/>
      <c r="K208" s="52"/>
      <c r="L208" s="52"/>
      <c r="M208" s="52"/>
    </row>
    <row r="209" spans="1:13">
      <c r="A209" s="11"/>
      <c r="B209" s="52"/>
      <c r="C209" s="52" t="s">
        <v>207</v>
      </c>
      <c r="D209" s="52" t="s">
        <v>231</v>
      </c>
      <c r="E209" s="54"/>
      <c r="F209" s="11" t="s">
        <v>3</v>
      </c>
      <c r="G209" s="9" t="s">
        <v>230</v>
      </c>
      <c r="H209" s="52"/>
      <c r="I209" s="52"/>
      <c r="J209" s="52"/>
      <c r="K209" s="52"/>
      <c r="L209" s="52"/>
      <c r="M209" s="52"/>
    </row>
    <row r="210" spans="1:13">
      <c r="A210" s="11"/>
      <c r="B210" s="52"/>
      <c r="C210" s="52" t="s">
        <v>232</v>
      </c>
      <c r="D210" s="52" t="s">
        <v>233</v>
      </c>
      <c r="E210" s="54"/>
      <c r="F210" s="11" t="s">
        <v>3</v>
      </c>
      <c r="G210" s="9" t="s">
        <v>230</v>
      </c>
      <c r="H210" s="52"/>
      <c r="I210" s="52"/>
      <c r="J210" s="52"/>
      <c r="K210" s="52"/>
      <c r="L210" s="52"/>
      <c r="M210" s="52"/>
    </row>
    <row r="211" spans="1:13">
      <c r="A211" s="11"/>
      <c r="B211" s="52"/>
      <c r="C211" s="52" t="s">
        <v>234</v>
      </c>
      <c r="D211" s="52" t="s">
        <v>235</v>
      </c>
      <c r="E211" s="54"/>
      <c r="F211" s="11" t="s">
        <v>3</v>
      </c>
      <c r="G211" s="9" t="s">
        <v>230</v>
      </c>
      <c r="H211" s="52"/>
      <c r="I211" s="52"/>
      <c r="J211" s="52"/>
      <c r="K211" s="52"/>
      <c r="L211" s="52"/>
      <c r="M211" s="52"/>
    </row>
    <row r="212" spans="1:13">
      <c r="A212" s="11"/>
      <c r="B212" s="52"/>
      <c r="C212" s="52" t="s">
        <v>236</v>
      </c>
      <c r="D212" s="52" t="s">
        <v>237</v>
      </c>
      <c r="E212" s="54"/>
      <c r="F212" s="11" t="s">
        <v>3</v>
      </c>
      <c r="G212" s="9" t="s">
        <v>238</v>
      </c>
      <c r="H212" s="52"/>
      <c r="I212" s="52"/>
      <c r="J212" s="52"/>
      <c r="K212" s="52"/>
      <c r="L212" s="52"/>
      <c r="M212" s="52"/>
    </row>
    <row r="213" spans="1:13">
      <c r="A213" s="11"/>
      <c r="B213" s="52"/>
      <c r="C213" s="52" t="s">
        <v>239</v>
      </c>
      <c r="D213" s="52" t="s">
        <v>240</v>
      </c>
      <c r="E213" s="54"/>
      <c r="F213" s="11" t="s">
        <v>3</v>
      </c>
      <c r="G213" s="9" t="s">
        <v>230</v>
      </c>
      <c r="H213" s="52"/>
      <c r="I213" s="52"/>
      <c r="J213" s="52"/>
      <c r="K213" s="52"/>
      <c r="L213" s="52"/>
      <c r="M213" s="52"/>
    </row>
    <row r="214" spans="1:13">
      <c r="A214" s="11"/>
      <c r="B214" s="52"/>
      <c r="C214" s="52"/>
      <c r="D214" s="52"/>
      <c r="E214" s="52"/>
      <c r="F214" s="11"/>
      <c r="G214" s="9"/>
      <c r="H214" s="52"/>
      <c r="I214" s="52"/>
      <c r="J214" s="52"/>
      <c r="K214" s="52"/>
      <c r="L214" s="52"/>
      <c r="M214" s="52"/>
    </row>
    <row r="215" spans="1:13">
      <c r="A215" s="11"/>
      <c r="B215" s="53" t="s">
        <v>241</v>
      </c>
      <c r="C215" s="52" t="s">
        <v>242</v>
      </c>
      <c r="D215" s="53"/>
      <c r="E215" s="54"/>
      <c r="F215" s="11"/>
      <c r="G215" s="9" t="s">
        <v>243</v>
      </c>
      <c r="H215" s="52"/>
      <c r="I215" s="52"/>
      <c r="J215" s="52"/>
      <c r="K215" s="52"/>
      <c r="L215" s="52"/>
      <c r="M215" s="52"/>
    </row>
    <row r="216" spans="1:13">
      <c r="A216" s="11"/>
      <c r="B216" s="52"/>
      <c r="C216" s="52" t="s">
        <v>201</v>
      </c>
      <c r="D216" s="52" t="s">
        <v>244</v>
      </c>
      <c r="E216" s="54"/>
      <c r="F216" s="11" t="s">
        <v>3</v>
      </c>
      <c r="G216" s="9" t="s">
        <v>364</v>
      </c>
      <c r="H216" s="52"/>
      <c r="I216" s="52"/>
      <c r="J216" s="52"/>
      <c r="K216" s="52"/>
      <c r="L216" s="52"/>
      <c r="M216" s="52"/>
    </row>
    <row r="217" spans="1:13">
      <c r="A217" s="11"/>
      <c r="B217" s="52"/>
      <c r="C217" s="52" t="s">
        <v>204</v>
      </c>
      <c r="D217" s="52" t="s">
        <v>246</v>
      </c>
      <c r="E217" s="54"/>
      <c r="F217" s="11" t="s">
        <v>3</v>
      </c>
      <c r="G217" s="9" t="s">
        <v>248</v>
      </c>
      <c r="H217" s="52"/>
      <c r="I217" s="52"/>
      <c r="J217" s="52"/>
      <c r="K217" s="52"/>
      <c r="L217" s="52"/>
      <c r="M217" s="52"/>
    </row>
    <row r="218" spans="1:13">
      <c r="A218" s="11"/>
      <c r="B218" s="52"/>
      <c r="C218" s="52"/>
      <c r="D218" s="52"/>
      <c r="E218" s="54"/>
      <c r="F218" s="9"/>
      <c r="G218" s="9" t="s">
        <v>365</v>
      </c>
      <c r="H218" s="52"/>
      <c r="I218" s="52"/>
      <c r="J218" s="52"/>
      <c r="K218" s="52"/>
      <c r="L218" s="52"/>
      <c r="M218" s="52"/>
    </row>
    <row r="219" spans="1:13">
      <c r="A219" s="11"/>
      <c r="B219" s="52"/>
      <c r="C219" s="52" t="s">
        <v>207</v>
      </c>
      <c r="D219" s="52" t="s">
        <v>249</v>
      </c>
      <c r="E219" s="54"/>
      <c r="F219" s="9" t="s">
        <v>3</v>
      </c>
      <c r="G219" s="9" t="s">
        <v>11</v>
      </c>
      <c r="H219" s="52"/>
      <c r="I219" s="52"/>
      <c r="J219" s="52"/>
      <c r="K219" s="52"/>
      <c r="L219" s="52"/>
      <c r="M219" s="52"/>
    </row>
    <row r="220" spans="1:13">
      <c r="A220" s="11"/>
      <c r="B220" s="52"/>
      <c r="C220" s="52"/>
      <c r="D220" s="52"/>
      <c r="E220" s="54"/>
      <c r="F220" s="9"/>
      <c r="G220" s="9"/>
      <c r="H220" s="52"/>
      <c r="I220" s="52"/>
      <c r="J220" s="52"/>
      <c r="K220" s="52"/>
      <c r="L220" s="52"/>
      <c r="M220" s="52"/>
    </row>
    <row r="221" spans="1:13" ht="27.6" customHeight="1">
      <c r="A221" s="13">
        <v>16</v>
      </c>
      <c r="B221" s="322" t="s">
        <v>250</v>
      </c>
      <c r="C221" s="322"/>
      <c r="D221" s="322"/>
      <c r="E221" s="322"/>
      <c r="F221" s="11" t="s">
        <v>3</v>
      </c>
      <c r="G221" s="9" t="s">
        <v>333</v>
      </c>
      <c r="H221" s="52"/>
      <c r="I221" s="52"/>
      <c r="J221" s="52"/>
      <c r="K221" s="52"/>
      <c r="L221" s="52"/>
      <c r="M221" s="52"/>
    </row>
    <row r="222" spans="1:13">
      <c r="A222" s="11"/>
      <c r="B222" s="41"/>
      <c r="C222" s="41"/>
      <c r="D222" s="41"/>
      <c r="E222" s="41"/>
      <c r="F222" s="11"/>
      <c r="G222" s="9"/>
      <c r="H222" s="52"/>
      <c r="I222" s="52"/>
      <c r="J222" s="52"/>
      <c r="K222" s="52"/>
      <c r="L222" s="52"/>
      <c r="M222" s="52"/>
    </row>
    <row r="223" spans="1:13">
      <c r="A223" s="11">
        <v>17</v>
      </c>
      <c r="B223" s="329" t="s">
        <v>252</v>
      </c>
      <c r="C223" s="329"/>
      <c r="D223" s="329"/>
      <c r="E223" s="329"/>
      <c r="F223" s="11" t="s">
        <v>3</v>
      </c>
      <c r="G223" s="9" t="s">
        <v>366</v>
      </c>
      <c r="H223" s="52"/>
      <c r="I223" s="52"/>
      <c r="J223" s="52"/>
      <c r="K223" s="52"/>
      <c r="L223" s="52"/>
      <c r="M223" s="52"/>
    </row>
    <row r="224" spans="1:13" ht="21" customHeight="1">
      <c r="A224" s="11"/>
      <c r="B224" s="52"/>
      <c r="C224" s="52"/>
      <c r="D224" s="52"/>
      <c r="E224" s="52"/>
      <c r="F224" s="9"/>
      <c r="G224" s="9"/>
      <c r="H224" s="52"/>
      <c r="I224" s="52"/>
      <c r="J224" s="52"/>
      <c r="K224" s="52"/>
      <c r="L224" s="52"/>
      <c r="M224" s="52"/>
    </row>
    <row r="225" spans="1:13">
      <c r="A225" s="11"/>
      <c r="B225" s="52"/>
      <c r="C225" s="52"/>
      <c r="D225" s="52"/>
      <c r="E225" s="52"/>
      <c r="F225" s="9"/>
      <c r="G225" s="9"/>
      <c r="H225" s="52"/>
      <c r="I225" s="52"/>
      <c r="J225" s="52"/>
      <c r="K225" s="52"/>
      <c r="L225" s="52"/>
      <c r="M225" s="52"/>
    </row>
    <row r="226" spans="1:13">
      <c r="A226" s="11"/>
      <c r="B226" s="52"/>
      <c r="C226" s="52"/>
      <c r="D226" s="52"/>
      <c r="E226" s="52"/>
      <c r="F226" s="9"/>
      <c r="G226" s="9"/>
      <c r="H226" s="52"/>
      <c r="I226" s="52"/>
      <c r="J226" s="52"/>
      <c r="K226" s="52"/>
      <c r="L226" s="52"/>
      <c r="M226" s="52"/>
    </row>
    <row r="227" spans="1:13">
      <c r="A227" s="60"/>
      <c r="B227" s="61"/>
      <c r="C227" s="61"/>
      <c r="D227" s="61"/>
      <c r="E227" s="61"/>
      <c r="F227" s="62"/>
      <c r="G227" s="62"/>
      <c r="H227" s="61"/>
      <c r="I227" s="61"/>
      <c r="J227" s="61"/>
      <c r="K227" s="61"/>
      <c r="L227" s="61"/>
      <c r="M227" s="52"/>
    </row>
    <row r="228" spans="1:13">
      <c r="A228" s="60"/>
      <c r="B228" s="63"/>
      <c r="C228" s="63"/>
      <c r="D228" s="63"/>
      <c r="E228" s="63"/>
      <c r="F228" s="62"/>
      <c r="G228" s="62"/>
      <c r="H228" s="63"/>
      <c r="I228" s="63"/>
      <c r="J228" s="63"/>
      <c r="K228" s="63"/>
      <c r="L228" s="63"/>
      <c r="M228" s="52"/>
    </row>
    <row r="229" spans="1:13">
      <c r="A229" s="60"/>
      <c r="B229" s="63"/>
      <c r="C229" s="63"/>
      <c r="D229" s="63"/>
      <c r="E229" s="63"/>
      <c r="F229" s="62"/>
      <c r="G229" s="62"/>
      <c r="H229" s="63"/>
      <c r="I229" s="63"/>
      <c r="J229" s="63"/>
      <c r="K229" s="63"/>
      <c r="L229" s="63"/>
      <c r="M229" s="52"/>
    </row>
    <row r="230" spans="1:13">
      <c r="A230" s="60"/>
      <c r="B230" s="63"/>
      <c r="C230" s="63"/>
      <c r="D230" s="63"/>
      <c r="E230" s="63"/>
      <c r="F230" s="62"/>
      <c r="G230" s="62"/>
      <c r="H230" s="63"/>
      <c r="I230" s="63"/>
      <c r="J230" s="63"/>
      <c r="K230" s="63"/>
      <c r="L230" s="63"/>
      <c r="M230" s="52"/>
    </row>
    <row r="231" spans="1:13">
      <c r="A231" s="60"/>
      <c r="B231" s="63"/>
      <c r="C231" s="63"/>
      <c r="D231" s="63"/>
      <c r="E231" s="63"/>
      <c r="F231" s="62"/>
      <c r="G231" s="62"/>
      <c r="H231" s="63"/>
      <c r="I231" s="63"/>
      <c r="J231" s="63"/>
      <c r="K231" s="63"/>
      <c r="L231" s="63"/>
      <c r="M231" s="52"/>
    </row>
    <row r="232" spans="1:13">
      <c r="M232" s="52"/>
    </row>
    <row r="233" spans="1:13">
      <c r="M233" s="52"/>
    </row>
    <row r="234" spans="1:13">
      <c r="M234" s="52"/>
    </row>
    <row r="235" spans="1:13" ht="26.25" customHeight="1">
      <c r="M235" s="52"/>
    </row>
    <row r="236" spans="1:13">
      <c r="M236" s="52"/>
    </row>
    <row r="237" spans="1:13">
      <c r="M237" s="52"/>
    </row>
    <row r="238" spans="1:13">
      <c r="M238" s="52"/>
    </row>
    <row r="239" spans="1:13">
      <c r="M239" s="52"/>
    </row>
    <row r="240" spans="1:13" ht="26.1" customHeight="1">
      <c r="M240" s="52"/>
    </row>
    <row r="241" spans="13:13">
      <c r="M241" s="52"/>
    </row>
    <row r="242" spans="13:13">
      <c r="M242" s="52"/>
    </row>
    <row r="243" spans="13:13">
      <c r="M243" s="61"/>
    </row>
    <row r="244" spans="13:13">
      <c r="M244" s="63"/>
    </row>
    <row r="245" spans="13:13">
      <c r="M245" s="63"/>
    </row>
    <row r="246" spans="13:13">
      <c r="M246" s="63"/>
    </row>
    <row r="247" spans="13:13">
      <c r="M247" s="63"/>
    </row>
  </sheetData>
  <mergeCells count="210">
    <mergeCell ref="K29:K31"/>
    <mergeCell ref="L29:L31"/>
    <mergeCell ref="M29:M31"/>
    <mergeCell ref="C145:E146"/>
    <mergeCell ref="F145:J146"/>
    <mergeCell ref="K145:L146"/>
    <mergeCell ref="C165:H166"/>
    <mergeCell ref="I165:L166"/>
    <mergeCell ref="C101:H102"/>
    <mergeCell ref="I101:L102"/>
    <mergeCell ref="C78:H79"/>
    <mergeCell ref="I78:L79"/>
    <mergeCell ref="C57:H58"/>
    <mergeCell ref="I57:L58"/>
    <mergeCell ref="C29:E31"/>
    <mergeCell ref="F29:H31"/>
    <mergeCell ref="F149:J149"/>
    <mergeCell ref="K149:L149"/>
    <mergeCell ref="C150:E150"/>
    <mergeCell ref="F150:J150"/>
    <mergeCell ref="K150:L150"/>
    <mergeCell ref="C130:L130"/>
    <mergeCell ref="C133:L133"/>
    <mergeCell ref="C134:L134"/>
    <mergeCell ref="B223:E223"/>
    <mergeCell ref="B29:B31"/>
    <mergeCell ref="B57:B58"/>
    <mergeCell ref="B78:B79"/>
    <mergeCell ref="B101:B102"/>
    <mergeCell ref="B145:B146"/>
    <mergeCell ref="B165:B166"/>
    <mergeCell ref="I29:I31"/>
    <mergeCell ref="J29:J31"/>
    <mergeCell ref="B152:F152"/>
    <mergeCell ref="C153:H153"/>
    <mergeCell ref="I153:L153"/>
    <mergeCell ref="B164:E164"/>
    <mergeCell ref="C167:H167"/>
    <mergeCell ref="E183:L183"/>
    <mergeCell ref="E184:L184"/>
    <mergeCell ref="E185:L185"/>
    <mergeCell ref="B221:E221"/>
    <mergeCell ref="C147:E147"/>
    <mergeCell ref="F147:J147"/>
    <mergeCell ref="K147:L147"/>
    <mergeCell ref="C148:E148"/>
    <mergeCell ref="F148:J148"/>
    <mergeCell ref="K148:L148"/>
    <mergeCell ref="C135:L135"/>
    <mergeCell ref="C136:L136"/>
    <mergeCell ref="C137:L137"/>
    <mergeCell ref="B144:E144"/>
    <mergeCell ref="C121:H121"/>
    <mergeCell ref="I121:L121"/>
    <mergeCell ref="C122:H122"/>
    <mergeCell ref="I122:L122"/>
    <mergeCell ref="B124:E124"/>
    <mergeCell ref="C125:L125"/>
    <mergeCell ref="C126:L126"/>
    <mergeCell ref="C127:L127"/>
    <mergeCell ref="C128:L128"/>
    <mergeCell ref="C129:L129"/>
    <mergeCell ref="C116:H116"/>
    <mergeCell ref="I116:L116"/>
    <mergeCell ref="C117:H117"/>
    <mergeCell ref="I117:L117"/>
    <mergeCell ref="C118:H118"/>
    <mergeCell ref="I118:L118"/>
    <mergeCell ref="C119:H119"/>
    <mergeCell ref="I119:L119"/>
    <mergeCell ref="C120:H120"/>
    <mergeCell ref="I120:L120"/>
    <mergeCell ref="C108:H108"/>
    <mergeCell ref="I108:L108"/>
    <mergeCell ref="C109:H109"/>
    <mergeCell ref="I109:L109"/>
    <mergeCell ref="C110:H110"/>
    <mergeCell ref="I110:L110"/>
    <mergeCell ref="C114:H114"/>
    <mergeCell ref="I114:L114"/>
    <mergeCell ref="C115:H115"/>
    <mergeCell ref="I115:L115"/>
    <mergeCell ref="C103:H103"/>
    <mergeCell ref="I103:L103"/>
    <mergeCell ref="C104:H104"/>
    <mergeCell ref="I104:L104"/>
    <mergeCell ref="C105:H105"/>
    <mergeCell ref="I105:L105"/>
    <mergeCell ref="C106:H106"/>
    <mergeCell ref="I106:L106"/>
    <mergeCell ref="C107:H107"/>
    <mergeCell ref="I107:L107"/>
    <mergeCell ref="C95:H95"/>
    <mergeCell ref="I95:L95"/>
    <mergeCell ref="C96:H96"/>
    <mergeCell ref="I96:L96"/>
    <mergeCell ref="C97:H97"/>
    <mergeCell ref="I97:L97"/>
    <mergeCell ref="C98:H98"/>
    <mergeCell ref="I98:L98"/>
    <mergeCell ref="B100:E100"/>
    <mergeCell ref="C90:H90"/>
    <mergeCell ref="I90:L90"/>
    <mergeCell ref="C91:H91"/>
    <mergeCell ref="I91:L91"/>
    <mergeCell ref="C92:H92"/>
    <mergeCell ref="I92:L92"/>
    <mergeCell ref="C93:H93"/>
    <mergeCell ref="I93:L93"/>
    <mergeCell ref="C94:H94"/>
    <mergeCell ref="I94:L94"/>
    <mergeCell ref="C83:H83"/>
    <mergeCell ref="I83:L83"/>
    <mergeCell ref="C84:H84"/>
    <mergeCell ref="I84:L84"/>
    <mergeCell ref="C85:H85"/>
    <mergeCell ref="I85:L85"/>
    <mergeCell ref="C86:H86"/>
    <mergeCell ref="I86:L86"/>
    <mergeCell ref="C89:H89"/>
    <mergeCell ref="I89:L89"/>
    <mergeCell ref="C74:H74"/>
    <mergeCell ref="I74:L74"/>
    <mergeCell ref="C75:H75"/>
    <mergeCell ref="I75:L75"/>
    <mergeCell ref="B77:E77"/>
    <mergeCell ref="C80:H80"/>
    <mergeCell ref="I80:L80"/>
    <mergeCell ref="C81:H81"/>
    <mergeCell ref="C82:H82"/>
    <mergeCell ref="I82:L82"/>
    <mergeCell ref="I81:L81"/>
    <mergeCell ref="C69:H69"/>
    <mergeCell ref="I69:L69"/>
    <mergeCell ref="C70:H70"/>
    <mergeCell ref="I70:L70"/>
    <mergeCell ref="C71:H71"/>
    <mergeCell ref="I71:L71"/>
    <mergeCell ref="C72:H72"/>
    <mergeCell ref="I72:L72"/>
    <mergeCell ref="C73:H73"/>
    <mergeCell ref="I73:L73"/>
    <mergeCell ref="C64:H64"/>
    <mergeCell ref="I64:L64"/>
    <mergeCell ref="C65:H65"/>
    <mergeCell ref="I65:L65"/>
    <mergeCell ref="C66:H66"/>
    <mergeCell ref="I66:L66"/>
    <mergeCell ref="C67:H67"/>
    <mergeCell ref="I67:L67"/>
    <mergeCell ref="C68:H68"/>
    <mergeCell ref="I68:L68"/>
    <mergeCell ref="C59:H59"/>
    <mergeCell ref="I59:L59"/>
    <mergeCell ref="C60:H60"/>
    <mergeCell ref="I60:L60"/>
    <mergeCell ref="C61:H61"/>
    <mergeCell ref="I61:L61"/>
    <mergeCell ref="C62:H62"/>
    <mergeCell ref="I62:L62"/>
    <mergeCell ref="C63:H63"/>
    <mergeCell ref="I63:L63"/>
    <mergeCell ref="C50:E50"/>
    <mergeCell ref="F50:H50"/>
    <mergeCell ref="C51:E51"/>
    <mergeCell ref="F51:H51"/>
    <mergeCell ref="C52:E52"/>
    <mergeCell ref="F52:H52"/>
    <mergeCell ref="B53:K53"/>
    <mergeCell ref="B54:K54"/>
    <mergeCell ref="B56:E56"/>
    <mergeCell ref="C45:E45"/>
    <mergeCell ref="F45:H45"/>
    <mergeCell ref="C46:E46"/>
    <mergeCell ref="F46:H46"/>
    <mergeCell ref="C47:E47"/>
    <mergeCell ref="F47:H47"/>
    <mergeCell ref="C48:E48"/>
    <mergeCell ref="F48:H48"/>
    <mergeCell ref="C49:E49"/>
    <mergeCell ref="F49:H49"/>
    <mergeCell ref="C40:E40"/>
    <mergeCell ref="F40:H40"/>
    <mergeCell ref="C41:E41"/>
    <mergeCell ref="F41:H41"/>
    <mergeCell ref="C42:E42"/>
    <mergeCell ref="F42:H42"/>
    <mergeCell ref="C43:E43"/>
    <mergeCell ref="F43:H43"/>
    <mergeCell ref="C44:E44"/>
    <mergeCell ref="F44:H44"/>
    <mergeCell ref="B27:E27"/>
    <mergeCell ref="C32:E32"/>
    <mergeCell ref="F32:H32"/>
    <mergeCell ref="C33:E33"/>
    <mergeCell ref="F33:H33"/>
    <mergeCell ref="C34:E34"/>
    <mergeCell ref="F34:H34"/>
    <mergeCell ref="C39:E39"/>
    <mergeCell ref="F39:H39"/>
    <mergeCell ref="A1:L1"/>
    <mergeCell ref="B3:E3"/>
    <mergeCell ref="B4:E4"/>
    <mergeCell ref="B5:E5"/>
    <mergeCell ref="B13:E13"/>
    <mergeCell ref="G13:L13"/>
    <mergeCell ref="B14:E14"/>
    <mergeCell ref="H25:L25"/>
    <mergeCell ref="H26:L26"/>
    <mergeCell ref="G15:L17"/>
  </mergeCells>
  <pageMargins left="0.7" right="0.7" top="0.75" bottom="0.75" header="0.3" footer="0.3"/>
  <pageSetup paperSize="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204"/>
  <sheetViews>
    <sheetView view="pageLayout" topLeftCell="A161" zoomScale="96" zoomScalePageLayoutView="96" workbookViewId="0">
      <selection activeCell="K168" sqref="K168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836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18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368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38.6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876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19.5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297" t="s">
        <v>877</v>
      </c>
      <c r="H15" s="297"/>
      <c r="I15" s="297"/>
      <c r="J15" s="297"/>
      <c r="K15" s="297"/>
      <c r="L15" s="297"/>
      <c r="M15" s="67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401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1115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372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11"/>
      <c r="H20" s="10"/>
      <c r="I20" s="10"/>
      <c r="J20" s="10"/>
      <c r="K20" s="10"/>
      <c r="L20" s="10"/>
      <c r="M20" s="10"/>
    </row>
    <row r="21" spans="1:14" ht="30.95" customHeight="1">
      <c r="A21" s="11"/>
      <c r="B21" s="17" t="s">
        <v>14</v>
      </c>
      <c r="C21" s="18" t="s">
        <v>45</v>
      </c>
      <c r="D21" s="18"/>
      <c r="F21" s="14" t="s">
        <v>3</v>
      </c>
      <c r="G21" s="14" t="s">
        <v>11</v>
      </c>
      <c r="H21" s="297" t="s">
        <v>373</v>
      </c>
      <c r="I21" s="297"/>
      <c r="J21" s="297"/>
      <c r="K21" s="297"/>
      <c r="L21" s="297"/>
      <c r="M21" s="15"/>
    </row>
    <row r="22" spans="1:14">
      <c r="A22" s="11"/>
      <c r="B22" s="16"/>
      <c r="C22" s="16"/>
      <c r="D22" s="16"/>
      <c r="E22" s="10"/>
      <c r="F22" s="9"/>
      <c r="G22" s="14"/>
      <c r="H22" s="297"/>
      <c r="I22" s="297"/>
      <c r="J22" s="297"/>
      <c r="K22" s="297"/>
      <c r="L22" s="297"/>
      <c r="M22" s="15"/>
    </row>
    <row r="23" spans="1:14" ht="26.65" customHeight="1">
      <c r="A23" s="101" t="s">
        <v>47</v>
      </c>
      <c r="B23" s="313" t="s">
        <v>48</v>
      </c>
      <c r="C23" s="313"/>
      <c r="D23" s="313"/>
      <c r="E23" s="313"/>
      <c r="F23" s="9"/>
      <c r="G23" s="9"/>
      <c r="H23" s="10"/>
      <c r="I23" s="10"/>
      <c r="J23" s="10"/>
      <c r="K23" s="10"/>
      <c r="L23" s="10"/>
      <c r="M23" s="10"/>
    </row>
    <row r="24" spans="1:14" ht="15" customHeight="1">
      <c r="A24" s="11"/>
      <c r="B24" s="339" t="s">
        <v>49</v>
      </c>
      <c r="C24" s="358" t="s">
        <v>50</v>
      </c>
      <c r="D24" s="359"/>
      <c r="E24" s="360"/>
      <c r="F24" s="358" t="s">
        <v>51</v>
      </c>
      <c r="G24" s="359"/>
      <c r="H24" s="360"/>
      <c r="I24" s="343" t="s">
        <v>52</v>
      </c>
      <c r="J24" s="343" t="s">
        <v>53</v>
      </c>
      <c r="K24" s="343" t="s">
        <v>54</v>
      </c>
      <c r="L24" s="343" t="s">
        <v>55</v>
      </c>
      <c r="M24" s="343" t="s">
        <v>56</v>
      </c>
    </row>
    <row r="25" spans="1:14">
      <c r="A25" s="11"/>
      <c r="B25" s="340"/>
      <c r="C25" s="365"/>
      <c r="D25" s="366"/>
      <c r="E25" s="367"/>
      <c r="F25" s="365"/>
      <c r="G25" s="366"/>
      <c r="H25" s="367"/>
      <c r="I25" s="344"/>
      <c r="J25" s="344"/>
      <c r="K25" s="344"/>
      <c r="L25" s="344"/>
      <c r="M25" s="344"/>
    </row>
    <row r="26" spans="1:14" ht="15" customHeight="1">
      <c r="A26" s="11"/>
      <c r="B26" s="341"/>
      <c r="C26" s="361"/>
      <c r="D26" s="362"/>
      <c r="E26" s="363"/>
      <c r="F26" s="361"/>
      <c r="G26" s="362"/>
      <c r="H26" s="363"/>
      <c r="I26" s="345"/>
      <c r="J26" s="345"/>
      <c r="K26" s="345"/>
      <c r="L26" s="345"/>
      <c r="M26" s="345"/>
    </row>
    <row r="27" spans="1:14" ht="35.450000000000003" customHeight="1">
      <c r="A27" s="19"/>
      <c r="B27" s="105" t="s">
        <v>1</v>
      </c>
      <c r="C27" s="383" t="s">
        <v>982</v>
      </c>
      <c r="D27" s="299"/>
      <c r="E27" s="300"/>
      <c r="F27" s="387" t="s">
        <v>962</v>
      </c>
      <c r="G27" s="375"/>
      <c r="H27" s="376"/>
      <c r="I27" s="27">
        <v>7</v>
      </c>
      <c r="J27" s="27">
        <v>900</v>
      </c>
      <c r="K27" s="28">
        <v>75000</v>
      </c>
      <c r="L27" s="29">
        <f>(I27*J27)/K27</f>
        <v>8.4000000000000005E-2</v>
      </c>
      <c r="M27" s="27">
        <v>5.5</v>
      </c>
    </row>
    <row r="28" spans="1:14" ht="47.1" customHeight="1">
      <c r="A28" s="11"/>
      <c r="B28" s="105">
        <v>2</v>
      </c>
      <c r="C28" s="383" t="s">
        <v>853</v>
      </c>
      <c r="D28" s="388"/>
      <c r="E28" s="389"/>
      <c r="F28" s="387" t="s">
        <v>1052</v>
      </c>
      <c r="G28" s="390"/>
      <c r="H28" s="391"/>
      <c r="I28" s="27">
        <v>12</v>
      </c>
      <c r="J28" s="27">
        <v>900</v>
      </c>
      <c r="K28" s="28">
        <v>75000</v>
      </c>
      <c r="L28" s="29">
        <f t="shared" ref="L28" si="0">(I28*J28)/K28</f>
        <v>0.14399999999999999</v>
      </c>
      <c r="M28" s="27">
        <v>5.5</v>
      </c>
    </row>
    <row r="29" spans="1:14" s="1" customFormat="1" ht="69" customHeight="1">
      <c r="A29" s="11"/>
      <c r="B29" s="106">
        <v>3</v>
      </c>
      <c r="C29" s="298" t="s">
        <v>855</v>
      </c>
      <c r="D29" s="299"/>
      <c r="E29" s="300"/>
      <c r="F29" s="374" t="s">
        <v>347</v>
      </c>
      <c r="G29" s="375"/>
      <c r="H29" s="376"/>
      <c r="I29" s="27">
        <v>12</v>
      </c>
      <c r="J29" s="27">
        <v>900</v>
      </c>
      <c r="K29" s="28">
        <v>75000</v>
      </c>
      <c r="L29" s="29">
        <f t="shared" ref="L29:L36" si="1">(I29*J29)/K29</f>
        <v>0.14399999999999999</v>
      </c>
      <c r="M29" s="27">
        <v>5.5</v>
      </c>
      <c r="N29" s="13"/>
    </row>
    <row r="30" spans="1:14" ht="59.25" customHeight="1">
      <c r="A30" s="11"/>
      <c r="B30" s="27">
        <v>4</v>
      </c>
      <c r="C30" s="298" t="s">
        <v>856</v>
      </c>
      <c r="D30" s="299"/>
      <c r="E30" s="300"/>
      <c r="F30" s="374" t="s">
        <v>347</v>
      </c>
      <c r="G30" s="375"/>
      <c r="H30" s="376"/>
      <c r="I30" s="27">
        <v>12</v>
      </c>
      <c r="J30" s="27">
        <v>1500</v>
      </c>
      <c r="K30" s="28">
        <v>75000</v>
      </c>
      <c r="L30" s="29">
        <f t="shared" si="1"/>
        <v>0.24</v>
      </c>
      <c r="M30" s="27">
        <v>5.5</v>
      </c>
      <c r="N30" s="13"/>
    </row>
    <row r="31" spans="1:14" ht="62.25" customHeight="1">
      <c r="A31" s="11"/>
      <c r="B31" s="27">
        <v>5</v>
      </c>
      <c r="C31" s="298" t="s">
        <v>857</v>
      </c>
      <c r="D31" s="299"/>
      <c r="E31" s="300"/>
      <c r="F31" s="374" t="s">
        <v>858</v>
      </c>
      <c r="G31" s="375"/>
      <c r="H31" s="376"/>
      <c r="I31" s="27">
        <v>12</v>
      </c>
      <c r="J31" s="27">
        <v>900</v>
      </c>
      <c r="K31" s="28">
        <v>75000</v>
      </c>
      <c r="L31" s="29">
        <f t="shared" si="1"/>
        <v>0.14399999999999999</v>
      </c>
      <c r="M31" s="27">
        <v>5.5</v>
      </c>
      <c r="N31" s="13"/>
    </row>
    <row r="32" spans="1:14" ht="80.25" customHeight="1">
      <c r="A32" s="11"/>
      <c r="B32" s="27">
        <v>6</v>
      </c>
      <c r="C32" s="298" t="s">
        <v>859</v>
      </c>
      <c r="D32" s="299"/>
      <c r="E32" s="300"/>
      <c r="F32" s="374" t="s">
        <v>860</v>
      </c>
      <c r="G32" s="375"/>
      <c r="H32" s="376"/>
      <c r="I32" s="27">
        <v>12</v>
      </c>
      <c r="J32" s="27">
        <v>1200</v>
      </c>
      <c r="K32" s="28">
        <v>75000</v>
      </c>
      <c r="L32" s="29">
        <f t="shared" si="1"/>
        <v>0.192</v>
      </c>
      <c r="M32" s="27">
        <v>5.5</v>
      </c>
      <c r="N32" s="33"/>
    </row>
    <row r="33" spans="1:14" ht="54.95" customHeight="1">
      <c r="A33" s="11"/>
      <c r="B33" s="27">
        <v>7</v>
      </c>
      <c r="C33" s="383" t="s">
        <v>1053</v>
      </c>
      <c r="D33" s="299"/>
      <c r="E33" s="300"/>
      <c r="F33" s="387" t="s">
        <v>1054</v>
      </c>
      <c r="G33" s="375"/>
      <c r="H33" s="376"/>
      <c r="I33" s="27">
        <v>4</v>
      </c>
      <c r="J33" s="27">
        <v>900</v>
      </c>
      <c r="K33" s="28">
        <v>75000</v>
      </c>
      <c r="L33" s="29">
        <f t="shared" ref="L33" si="2">(I33*J33)/K33</f>
        <v>4.8000000000000001E-2</v>
      </c>
      <c r="M33" s="11"/>
      <c r="N33" s="13"/>
    </row>
    <row r="34" spans="1:14" ht="59.1" customHeight="1">
      <c r="A34" s="11"/>
      <c r="B34" s="27">
        <v>8</v>
      </c>
      <c r="C34" s="383" t="s">
        <v>1055</v>
      </c>
      <c r="D34" s="388"/>
      <c r="E34" s="389"/>
      <c r="F34" s="387" t="s">
        <v>1056</v>
      </c>
      <c r="G34" s="375"/>
      <c r="H34" s="376"/>
      <c r="I34" s="27">
        <v>4</v>
      </c>
      <c r="J34" s="27">
        <v>600</v>
      </c>
      <c r="K34" s="28">
        <v>75000</v>
      </c>
      <c r="L34" s="29">
        <f t="shared" ref="L34" si="3">(I34*J34)/K34</f>
        <v>3.2000000000000001E-2</v>
      </c>
      <c r="M34" s="132"/>
      <c r="N34" s="13"/>
    </row>
    <row r="35" spans="1:14" ht="58.5" customHeight="1">
      <c r="A35" s="11"/>
      <c r="B35" s="27">
        <v>9</v>
      </c>
      <c r="C35" s="383" t="s">
        <v>1057</v>
      </c>
      <c r="D35" s="299"/>
      <c r="E35" s="300"/>
      <c r="F35" s="387" t="s">
        <v>1058</v>
      </c>
      <c r="G35" s="375"/>
      <c r="H35" s="376"/>
      <c r="I35" s="27">
        <v>4</v>
      </c>
      <c r="J35" s="27">
        <v>600</v>
      </c>
      <c r="K35" s="28">
        <v>75000</v>
      </c>
      <c r="L35" s="29">
        <f t="shared" ref="L35" si="4">(I35*J35)/K35</f>
        <v>3.2000000000000001E-2</v>
      </c>
      <c r="M35" s="27">
        <v>5.5</v>
      </c>
      <c r="N35" s="13"/>
    </row>
    <row r="36" spans="1:14" ht="39.950000000000003" customHeight="1">
      <c r="A36" s="11"/>
      <c r="B36" s="27">
        <v>10</v>
      </c>
      <c r="C36" s="304" t="s">
        <v>351</v>
      </c>
      <c r="D36" s="305"/>
      <c r="E36" s="306"/>
      <c r="F36" s="374" t="s">
        <v>92</v>
      </c>
      <c r="G36" s="375"/>
      <c r="H36" s="376"/>
      <c r="I36" s="27">
        <v>7</v>
      </c>
      <c r="J36" s="27">
        <v>1200</v>
      </c>
      <c r="K36" s="28">
        <v>75000</v>
      </c>
      <c r="L36" s="29">
        <f t="shared" si="1"/>
        <v>0.112</v>
      </c>
      <c r="M36" s="27">
        <v>5.5</v>
      </c>
      <c r="N36" s="13"/>
    </row>
    <row r="37" spans="1:14" ht="22.5" customHeight="1">
      <c r="A37" s="11"/>
      <c r="B37" s="310" t="s">
        <v>93</v>
      </c>
      <c r="C37" s="311"/>
      <c r="D37" s="311"/>
      <c r="E37" s="311"/>
      <c r="F37" s="311"/>
      <c r="G37" s="311"/>
      <c r="H37" s="311"/>
      <c r="I37" s="311"/>
      <c r="J37" s="311"/>
      <c r="K37" s="312"/>
      <c r="L37" s="34">
        <f>SUM(L27:L36)</f>
        <v>1.1720000000000002</v>
      </c>
      <c r="M37" s="27">
        <v>5.5</v>
      </c>
      <c r="N37" s="13"/>
    </row>
    <row r="38" spans="1:14" ht="18.600000000000001" customHeight="1">
      <c r="A38" s="11"/>
      <c r="B38" s="310" t="s">
        <v>94</v>
      </c>
      <c r="C38" s="311"/>
      <c r="D38" s="311"/>
      <c r="E38" s="311"/>
      <c r="F38" s="311"/>
      <c r="G38" s="311"/>
      <c r="H38" s="311"/>
      <c r="I38" s="311"/>
      <c r="J38" s="311"/>
      <c r="K38" s="312"/>
      <c r="L38" s="36">
        <f>ROUNDDOWN($L$37,0)</f>
        <v>1</v>
      </c>
      <c r="M38" s="27">
        <v>5.5</v>
      </c>
    </row>
    <row r="39" spans="1:14" ht="15" customHeight="1">
      <c r="A39" s="11"/>
      <c r="B39" s="10"/>
      <c r="C39" s="10"/>
      <c r="D39" s="10"/>
      <c r="E39" s="10"/>
      <c r="F39" s="9"/>
      <c r="G39" s="9"/>
      <c r="H39" s="10"/>
      <c r="I39" s="10"/>
      <c r="J39" s="10"/>
      <c r="K39" s="10"/>
      <c r="L39" s="10"/>
      <c r="M39" s="34"/>
    </row>
    <row r="40" spans="1:14" ht="24.95" customHeight="1">
      <c r="A40" s="11">
        <v>7</v>
      </c>
      <c r="B40" s="313" t="s">
        <v>96</v>
      </c>
      <c r="C40" s="313"/>
      <c r="D40" s="313"/>
      <c r="E40" s="313"/>
      <c r="F40" s="9" t="s">
        <v>3</v>
      </c>
      <c r="G40" s="9"/>
      <c r="H40" s="10"/>
      <c r="I40" s="10"/>
      <c r="J40" s="10"/>
      <c r="K40" s="10"/>
      <c r="L40" s="10"/>
      <c r="M40" s="36"/>
    </row>
    <row r="41" spans="1:14" ht="14.45" customHeight="1">
      <c r="A41" s="11"/>
      <c r="B41" s="342" t="s">
        <v>49</v>
      </c>
      <c r="C41" s="358" t="s">
        <v>96</v>
      </c>
      <c r="D41" s="359"/>
      <c r="E41" s="359"/>
      <c r="F41" s="359"/>
      <c r="G41" s="359"/>
      <c r="H41" s="360"/>
      <c r="I41" s="364" t="s">
        <v>97</v>
      </c>
      <c r="J41" s="364"/>
      <c r="K41" s="364"/>
      <c r="L41" s="364"/>
      <c r="M41" s="10"/>
    </row>
    <row r="42" spans="1:14">
      <c r="A42" s="11"/>
      <c r="B42" s="342"/>
      <c r="C42" s="361"/>
      <c r="D42" s="362"/>
      <c r="E42" s="362"/>
      <c r="F42" s="362"/>
      <c r="G42" s="362"/>
      <c r="H42" s="363"/>
      <c r="I42" s="364"/>
      <c r="J42" s="364"/>
      <c r="K42" s="364"/>
      <c r="L42" s="364"/>
      <c r="M42" s="10"/>
    </row>
    <row r="43" spans="1:14" ht="21.75" customHeight="1">
      <c r="A43" s="11"/>
      <c r="B43" s="24">
        <v>1</v>
      </c>
      <c r="C43" s="298" t="s">
        <v>962</v>
      </c>
      <c r="D43" s="299"/>
      <c r="E43" s="299"/>
      <c r="F43" s="299"/>
      <c r="G43" s="299"/>
      <c r="H43" s="300"/>
      <c r="I43" s="314" t="s">
        <v>98</v>
      </c>
      <c r="J43" s="315"/>
      <c r="K43" s="315"/>
      <c r="L43" s="316"/>
      <c r="M43" s="19"/>
    </row>
    <row r="44" spans="1:14" ht="27" customHeight="1">
      <c r="A44" s="11"/>
      <c r="B44" s="24">
        <v>2</v>
      </c>
      <c r="C44" s="298" t="s">
        <v>1052</v>
      </c>
      <c r="D44" s="299"/>
      <c r="E44" s="299"/>
      <c r="F44" s="299"/>
      <c r="G44" s="299"/>
      <c r="H44" s="300"/>
      <c r="I44" s="314" t="s">
        <v>98</v>
      </c>
      <c r="J44" s="315"/>
      <c r="K44" s="315"/>
      <c r="L44" s="316"/>
      <c r="M44" s="19"/>
    </row>
    <row r="45" spans="1:14" ht="15.75" customHeight="1">
      <c r="A45" s="11"/>
      <c r="B45" s="24">
        <v>3</v>
      </c>
      <c r="C45" s="298" t="s">
        <v>347</v>
      </c>
      <c r="D45" s="299"/>
      <c r="E45" s="299"/>
      <c r="F45" s="299"/>
      <c r="G45" s="299"/>
      <c r="H45" s="300"/>
      <c r="I45" s="314" t="s">
        <v>98</v>
      </c>
      <c r="J45" s="315"/>
      <c r="K45" s="315"/>
      <c r="L45" s="316"/>
      <c r="M45" s="38"/>
    </row>
    <row r="46" spans="1:14" ht="18.75" customHeight="1">
      <c r="A46" s="11"/>
      <c r="B46" s="24">
        <v>4</v>
      </c>
      <c r="C46" s="298" t="s">
        <v>347</v>
      </c>
      <c r="D46" s="299"/>
      <c r="E46" s="299"/>
      <c r="F46" s="299" t="s">
        <v>408</v>
      </c>
      <c r="G46" s="299"/>
      <c r="H46" s="300"/>
      <c r="I46" s="392" t="s">
        <v>98</v>
      </c>
      <c r="J46" s="315"/>
      <c r="K46" s="315"/>
      <c r="L46" s="316"/>
      <c r="M46" s="38"/>
    </row>
    <row r="47" spans="1:14" ht="21.75" customHeight="1">
      <c r="A47" s="11"/>
      <c r="B47" s="24">
        <v>5</v>
      </c>
      <c r="C47" s="298" t="s">
        <v>858</v>
      </c>
      <c r="D47" s="299"/>
      <c r="E47" s="299"/>
      <c r="F47" s="299" t="s">
        <v>409</v>
      </c>
      <c r="G47" s="299"/>
      <c r="H47" s="300"/>
      <c r="I47" s="392" t="s">
        <v>99</v>
      </c>
      <c r="J47" s="315"/>
      <c r="K47" s="315"/>
      <c r="L47" s="316"/>
      <c r="M47" s="38"/>
    </row>
    <row r="48" spans="1:14" ht="15.75" customHeight="1">
      <c r="A48" s="11"/>
      <c r="B48" s="24">
        <v>6</v>
      </c>
      <c r="C48" s="298" t="s">
        <v>860</v>
      </c>
      <c r="D48" s="299"/>
      <c r="E48" s="299"/>
      <c r="F48" s="299"/>
      <c r="G48" s="299"/>
      <c r="H48" s="300"/>
      <c r="I48" s="392" t="s">
        <v>98</v>
      </c>
      <c r="J48" s="315"/>
      <c r="K48" s="315"/>
      <c r="L48" s="316"/>
      <c r="M48" s="38"/>
    </row>
    <row r="49" spans="1:14" ht="32.450000000000003" customHeight="1">
      <c r="A49" s="11"/>
      <c r="B49" s="24">
        <v>7</v>
      </c>
      <c r="C49" s="298" t="s">
        <v>1054</v>
      </c>
      <c r="D49" s="299"/>
      <c r="E49" s="299"/>
      <c r="F49" s="299"/>
      <c r="G49" s="299"/>
      <c r="H49" s="300"/>
      <c r="I49" s="392" t="s">
        <v>98</v>
      </c>
      <c r="J49" s="393"/>
      <c r="K49" s="393"/>
      <c r="L49" s="394"/>
      <c r="M49" s="38"/>
    </row>
    <row r="50" spans="1:14" ht="24" customHeight="1">
      <c r="A50" s="11"/>
      <c r="B50" s="24">
        <v>8</v>
      </c>
      <c r="C50" s="298" t="s">
        <v>1056</v>
      </c>
      <c r="D50" s="299"/>
      <c r="E50" s="299"/>
      <c r="F50" s="299"/>
      <c r="G50" s="299"/>
      <c r="H50" s="300"/>
      <c r="I50" s="392" t="s">
        <v>99</v>
      </c>
      <c r="J50" s="393"/>
      <c r="K50" s="393"/>
      <c r="L50" s="394"/>
      <c r="M50" s="38"/>
    </row>
    <row r="51" spans="1:14" ht="25.5" customHeight="1">
      <c r="A51" s="11"/>
      <c r="B51" s="24">
        <v>9</v>
      </c>
      <c r="C51" s="298" t="s">
        <v>1056</v>
      </c>
      <c r="D51" s="299"/>
      <c r="E51" s="299"/>
      <c r="F51" s="299"/>
      <c r="G51" s="299"/>
      <c r="H51" s="300"/>
      <c r="I51" s="392" t="s">
        <v>99</v>
      </c>
      <c r="J51" s="393"/>
      <c r="K51" s="393"/>
      <c r="L51" s="394"/>
      <c r="M51" s="38"/>
    </row>
    <row r="52" spans="1:14" ht="0.75" hidden="1" customHeight="1">
      <c r="A52" s="11"/>
      <c r="B52" s="24">
        <v>9</v>
      </c>
      <c r="C52" s="298" t="s">
        <v>1058</v>
      </c>
      <c r="D52" s="299"/>
      <c r="E52" s="299"/>
      <c r="F52" s="299"/>
      <c r="G52" s="299"/>
      <c r="H52" s="300"/>
      <c r="I52" s="392" t="s">
        <v>99</v>
      </c>
      <c r="J52" s="393"/>
      <c r="K52" s="393"/>
      <c r="L52" s="394"/>
      <c r="M52" s="38"/>
    </row>
    <row r="53" spans="1:14" ht="26.45" customHeight="1">
      <c r="A53" s="11"/>
      <c r="B53" s="401">
        <v>10</v>
      </c>
      <c r="C53" s="307" t="s">
        <v>92</v>
      </c>
      <c r="D53" s="308"/>
      <c r="E53" s="308"/>
      <c r="F53" s="308"/>
      <c r="G53" s="308"/>
      <c r="H53" s="309"/>
      <c r="I53" s="395" t="s">
        <v>99</v>
      </c>
      <c r="J53" s="396"/>
      <c r="K53" s="396"/>
      <c r="L53" s="397"/>
      <c r="M53" s="38"/>
    </row>
    <row r="54" spans="1:14" ht="21" customHeight="1">
      <c r="A54" s="11"/>
      <c r="B54" s="402"/>
      <c r="C54" s="304"/>
      <c r="D54" s="305"/>
      <c r="E54" s="305"/>
      <c r="F54" s="305"/>
      <c r="G54" s="305"/>
      <c r="H54" s="306"/>
      <c r="I54" s="398"/>
      <c r="J54" s="399"/>
      <c r="K54" s="399"/>
      <c r="L54" s="400"/>
      <c r="M54" s="38"/>
    </row>
    <row r="55" spans="1:14" ht="26.1" customHeight="1">
      <c r="A55" s="11"/>
      <c r="B55" s="274"/>
      <c r="C55" s="243"/>
      <c r="D55" s="243"/>
      <c r="E55" s="243"/>
      <c r="F55" s="243"/>
      <c r="G55" s="243"/>
      <c r="H55" s="243"/>
      <c r="I55" s="275"/>
      <c r="J55" s="275"/>
      <c r="K55" s="275"/>
      <c r="L55" s="275"/>
      <c r="M55" s="38"/>
    </row>
    <row r="56" spans="1:14" ht="15" customHeight="1">
      <c r="A56" s="11"/>
      <c r="B56" s="274"/>
      <c r="C56" s="243"/>
      <c r="D56" s="243"/>
      <c r="E56" s="243"/>
      <c r="F56" s="243"/>
      <c r="G56" s="243"/>
      <c r="H56" s="243"/>
      <c r="I56" s="275"/>
      <c r="J56" s="275"/>
      <c r="K56" s="275"/>
      <c r="L56" s="275"/>
      <c r="M56" s="38"/>
    </row>
    <row r="57" spans="1:14" ht="24" customHeight="1">
      <c r="A57" s="11"/>
      <c r="B57" s="274"/>
      <c r="C57" s="243"/>
      <c r="D57" s="243"/>
      <c r="E57" s="243"/>
      <c r="F57" s="243"/>
      <c r="G57" s="243"/>
      <c r="H57" s="243"/>
      <c r="I57" s="275"/>
      <c r="J57" s="275"/>
      <c r="K57" s="275"/>
      <c r="L57" s="275"/>
      <c r="M57" s="38"/>
    </row>
    <row r="58" spans="1:14" ht="29.45" customHeight="1">
      <c r="A58" s="11"/>
      <c r="B58" s="274"/>
      <c r="C58" s="243"/>
      <c r="D58" s="243"/>
      <c r="E58" s="243"/>
      <c r="F58" s="243"/>
      <c r="G58" s="243"/>
      <c r="H58" s="243"/>
      <c r="I58" s="275"/>
      <c r="J58" s="275"/>
      <c r="K58" s="275"/>
      <c r="L58" s="275"/>
      <c r="M58" s="38"/>
    </row>
    <row r="59" spans="1:14" ht="13.5" customHeight="1">
      <c r="A59" s="11"/>
      <c r="B59" s="274"/>
      <c r="C59" s="243"/>
      <c r="D59" s="243"/>
      <c r="E59" s="243"/>
      <c r="F59" s="243"/>
      <c r="G59" s="243"/>
      <c r="H59" s="243"/>
      <c r="I59" s="275"/>
      <c r="J59" s="275"/>
      <c r="K59" s="275"/>
      <c r="L59" s="275"/>
      <c r="M59" s="10"/>
    </row>
    <row r="60" spans="1:14" ht="19.5" customHeight="1">
      <c r="A60" s="11"/>
      <c r="B60" s="38"/>
      <c r="C60" s="41"/>
      <c r="D60" s="41"/>
      <c r="E60" s="41"/>
      <c r="F60" s="41"/>
      <c r="G60" s="41"/>
      <c r="H60" s="41"/>
      <c r="I60" s="38"/>
      <c r="J60" s="38"/>
      <c r="K60" s="38"/>
      <c r="L60" s="38"/>
      <c r="M60" s="10"/>
    </row>
    <row r="61" spans="1:14" ht="30" customHeight="1">
      <c r="A61" s="11">
        <v>8</v>
      </c>
      <c r="B61" s="313" t="s">
        <v>100</v>
      </c>
      <c r="C61" s="313"/>
      <c r="D61" s="313"/>
      <c r="E61" s="313"/>
      <c r="F61" s="9" t="s">
        <v>3</v>
      </c>
      <c r="G61" s="9"/>
      <c r="H61" s="10"/>
      <c r="I61" s="10"/>
      <c r="J61" s="10"/>
      <c r="K61" s="10"/>
      <c r="L61" s="10"/>
      <c r="M61" s="10"/>
      <c r="N61" s="67"/>
    </row>
    <row r="62" spans="1:14" ht="39" hidden="1" customHeight="1">
      <c r="A62" s="11"/>
      <c r="B62" s="342" t="s">
        <v>49</v>
      </c>
      <c r="C62" s="354" t="s">
        <v>100</v>
      </c>
      <c r="D62" s="355"/>
      <c r="E62" s="355"/>
      <c r="F62" s="355"/>
      <c r="G62" s="355"/>
      <c r="H62" s="356"/>
      <c r="I62" s="342" t="s">
        <v>101</v>
      </c>
      <c r="J62" s="342"/>
      <c r="K62" s="342"/>
      <c r="L62" s="342"/>
      <c r="M62" s="11"/>
    </row>
    <row r="63" spans="1:14" ht="35.450000000000003" customHeight="1">
      <c r="A63" s="11"/>
      <c r="B63" s="342"/>
      <c r="C63" s="352"/>
      <c r="D63" s="353"/>
      <c r="E63" s="353"/>
      <c r="F63" s="353"/>
      <c r="G63" s="353"/>
      <c r="H63" s="357"/>
      <c r="I63" s="342"/>
      <c r="J63" s="342"/>
      <c r="K63" s="342"/>
      <c r="L63" s="342"/>
    </row>
    <row r="64" spans="1:14" ht="43.5" customHeight="1">
      <c r="A64" s="11"/>
      <c r="B64" s="27">
        <v>1</v>
      </c>
      <c r="C64" s="317" t="s">
        <v>557</v>
      </c>
      <c r="D64" s="385"/>
      <c r="E64" s="385"/>
      <c r="F64" s="385"/>
      <c r="G64" s="385"/>
      <c r="H64" s="386"/>
      <c r="I64" s="298" t="s">
        <v>982</v>
      </c>
      <c r="J64" s="299"/>
      <c r="K64" s="299"/>
      <c r="L64" s="300"/>
    </row>
    <row r="65" spans="1:13" ht="43.5" customHeight="1">
      <c r="A65" s="11"/>
      <c r="B65" s="27">
        <v>2</v>
      </c>
      <c r="C65" s="317" t="s">
        <v>867</v>
      </c>
      <c r="D65" s="385"/>
      <c r="E65" s="385"/>
      <c r="F65" s="385"/>
      <c r="G65" s="385"/>
      <c r="H65" s="386"/>
      <c r="I65" s="298" t="s">
        <v>853</v>
      </c>
      <c r="J65" s="299"/>
      <c r="K65" s="299"/>
      <c r="L65" s="300"/>
    </row>
    <row r="66" spans="1:13" ht="35.25" customHeight="1">
      <c r="A66" s="11"/>
      <c r="B66" s="27">
        <v>3</v>
      </c>
      <c r="C66" s="317" t="s">
        <v>557</v>
      </c>
      <c r="D66" s="385"/>
      <c r="E66" s="385"/>
      <c r="F66" s="385"/>
      <c r="G66" s="385"/>
      <c r="H66" s="386"/>
      <c r="I66" s="298" t="s">
        <v>855</v>
      </c>
      <c r="J66" s="299"/>
      <c r="K66" s="299"/>
      <c r="L66" s="300"/>
    </row>
    <row r="67" spans="1:13" ht="39" customHeight="1">
      <c r="A67" s="11"/>
      <c r="B67" s="27">
        <v>4</v>
      </c>
      <c r="C67" s="317" t="s">
        <v>557</v>
      </c>
      <c r="D67" s="385"/>
      <c r="E67" s="385"/>
      <c r="F67" s="385"/>
      <c r="G67" s="385"/>
      <c r="H67" s="386"/>
      <c r="I67" s="298" t="s">
        <v>856</v>
      </c>
      <c r="J67" s="299"/>
      <c r="K67" s="299"/>
      <c r="L67" s="300"/>
    </row>
    <row r="68" spans="1:13" ht="35.450000000000003" customHeight="1">
      <c r="A68" s="11"/>
      <c r="B68" s="27">
        <v>5</v>
      </c>
      <c r="C68" s="317" t="s">
        <v>557</v>
      </c>
      <c r="D68" s="385"/>
      <c r="E68" s="385"/>
      <c r="F68" s="385"/>
      <c r="G68" s="385"/>
      <c r="H68" s="386"/>
      <c r="I68" s="298" t="s">
        <v>859</v>
      </c>
      <c r="J68" s="299"/>
      <c r="K68" s="299"/>
      <c r="L68" s="300"/>
    </row>
    <row r="69" spans="1:13" ht="45.6" customHeight="1">
      <c r="A69" s="11"/>
      <c r="B69" s="27">
        <v>5</v>
      </c>
      <c r="C69" s="407" t="s">
        <v>557</v>
      </c>
      <c r="D69" s="385"/>
      <c r="E69" s="385"/>
      <c r="F69" s="385"/>
      <c r="G69" s="385"/>
      <c r="H69" s="386"/>
      <c r="I69" s="298" t="s">
        <v>857</v>
      </c>
      <c r="J69" s="299"/>
      <c r="K69" s="299"/>
      <c r="L69" s="300"/>
    </row>
    <row r="70" spans="1:13" ht="37.5" customHeight="1">
      <c r="A70" s="11"/>
      <c r="B70" s="27">
        <v>6</v>
      </c>
      <c r="C70" s="407" t="s">
        <v>557</v>
      </c>
      <c r="D70" s="385"/>
      <c r="E70" s="385"/>
      <c r="F70" s="385"/>
      <c r="G70" s="385"/>
      <c r="H70" s="386"/>
      <c r="I70" s="298" t="s">
        <v>859</v>
      </c>
      <c r="J70" s="299"/>
      <c r="K70" s="299"/>
      <c r="L70" s="300"/>
    </row>
    <row r="71" spans="1:13" ht="43.5" customHeight="1">
      <c r="A71" s="11"/>
      <c r="B71" s="27">
        <v>7</v>
      </c>
      <c r="C71" s="407" t="s">
        <v>557</v>
      </c>
      <c r="D71" s="385"/>
      <c r="E71" s="385"/>
      <c r="F71" s="385"/>
      <c r="G71" s="385"/>
      <c r="H71" s="386"/>
      <c r="I71" s="298" t="s">
        <v>1053</v>
      </c>
      <c r="J71" s="299"/>
      <c r="K71" s="299"/>
      <c r="L71" s="300"/>
    </row>
    <row r="72" spans="1:13" ht="38.450000000000003" customHeight="1">
      <c r="A72" s="11"/>
      <c r="B72" s="27">
        <v>8</v>
      </c>
      <c r="C72" s="407" t="s">
        <v>557</v>
      </c>
      <c r="D72" s="385"/>
      <c r="E72" s="385"/>
      <c r="F72" s="385"/>
      <c r="G72" s="385"/>
      <c r="H72" s="386"/>
      <c r="I72" s="298" t="s">
        <v>1055</v>
      </c>
      <c r="J72" s="299"/>
      <c r="K72" s="299"/>
      <c r="L72" s="300"/>
    </row>
    <row r="73" spans="1:13" ht="43.5" customHeight="1">
      <c r="A73" s="11"/>
      <c r="B73" s="27">
        <v>9</v>
      </c>
      <c r="C73" s="407" t="s">
        <v>557</v>
      </c>
      <c r="D73" s="385"/>
      <c r="E73" s="385"/>
      <c r="F73" s="385"/>
      <c r="G73" s="385"/>
      <c r="H73" s="386"/>
      <c r="I73" s="298" t="s">
        <v>1057</v>
      </c>
      <c r="J73" s="299"/>
      <c r="K73" s="299"/>
      <c r="L73" s="300"/>
    </row>
    <row r="74" spans="1:13" ht="44.45" customHeight="1">
      <c r="A74" s="11"/>
      <c r="B74" s="27">
        <v>10</v>
      </c>
      <c r="C74" s="407" t="s">
        <v>355</v>
      </c>
      <c r="D74" s="385"/>
      <c r="E74" s="385"/>
      <c r="F74" s="385"/>
      <c r="G74" s="385"/>
      <c r="H74" s="386"/>
      <c r="I74" s="298" t="s">
        <v>351</v>
      </c>
      <c r="J74" s="299"/>
      <c r="K74" s="299"/>
      <c r="L74" s="300"/>
    </row>
    <row r="75" spans="1:13" ht="21" customHeight="1">
      <c r="A75" s="11"/>
      <c r="B75" s="1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39"/>
    </row>
    <row r="76" spans="1:13" ht="21.95" customHeight="1">
      <c r="A76" s="11">
        <v>9</v>
      </c>
      <c r="B76" s="313" t="s">
        <v>135</v>
      </c>
      <c r="C76" s="313"/>
      <c r="D76" s="313"/>
      <c r="E76" s="313"/>
      <c r="F76" s="9" t="s">
        <v>3</v>
      </c>
      <c r="G76" s="9"/>
      <c r="H76" s="10"/>
      <c r="I76" s="10"/>
      <c r="J76" s="10"/>
      <c r="K76" s="10"/>
      <c r="L76" s="10"/>
      <c r="M76" s="39"/>
    </row>
    <row r="77" spans="1:13" ht="31.5" customHeight="1">
      <c r="A77" s="11"/>
      <c r="B77" s="342" t="s">
        <v>49</v>
      </c>
      <c r="C77" s="354" t="s">
        <v>135</v>
      </c>
      <c r="D77" s="355"/>
      <c r="E77" s="355"/>
      <c r="F77" s="355"/>
      <c r="G77" s="355"/>
      <c r="H77" s="356"/>
      <c r="I77" s="342" t="s">
        <v>136</v>
      </c>
      <c r="J77" s="342"/>
      <c r="K77" s="342"/>
      <c r="L77" s="342"/>
      <c r="M77" s="67"/>
    </row>
    <row r="78" spans="1:13" ht="0.95" customHeight="1">
      <c r="A78" s="11"/>
      <c r="B78" s="342"/>
      <c r="C78" s="352"/>
      <c r="D78" s="353"/>
      <c r="E78" s="353"/>
      <c r="F78" s="353"/>
      <c r="G78" s="353"/>
      <c r="H78" s="357"/>
      <c r="I78" s="342"/>
      <c r="J78" s="342"/>
      <c r="K78" s="342"/>
      <c r="L78" s="342"/>
      <c r="M78" s="39"/>
    </row>
    <row r="79" spans="1:13" ht="27.75" customHeight="1">
      <c r="A79" s="11"/>
      <c r="B79" s="21">
        <v>1</v>
      </c>
      <c r="C79" s="323" t="s">
        <v>356</v>
      </c>
      <c r="D79" s="403"/>
      <c r="E79" s="403"/>
      <c r="F79" s="403"/>
      <c r="G79" s="403"/>
      <c r="H79" s="404"/>
      <c r="I79" s="298" t="s">
        <v>982</v>
      </c>
      <c r="J79" s="299"/>
      <c r="K79" s="299"/>
      <c r="L79" s="300"/>
      <c r="M79" s="39"/>
    </row>
    <row r="80" spans="1:13" ht="36.6" customHeight="1">
      <c r="A80" s="11"/>
      <c r="B80" s="21">
        <v>2</v>
      </c>
      <c r="C80" s="323" t="s">
        <v>356</v>
      </c>
      <c r="D80" s="403"/>
      <c r="E80" s="403"/>
      <c r="F80" s="403"/>
      <c r="G80" s="403"/>
      <c r="H80" s="404"/>
      <c r="I80" s="298" t="s">
        <v>853</v>
      </c>
      <c r="J80" s="299"/>
      <c r="K80" s="299"/>
      <c r="L80" s="300"/>
      <c r="M80" s="39"/>
    </row>
    <row r="81" spans="1:13" ht="39.75" customHeight="1">
      <c r="A81" s="11"/>
      <c r="B81" s="21">
        <v>3</v>
      </c>
      <c r="C81" s="384" t="s">
        <v>356</v>
      </c>
      <c r="D81" s="405"/>
      <c r="E81" s="405"/>
      <c r="F81" s="405"/>
      <c r="G81" s="405"/>
      <c r="H81" s="406"/>
      <c r="I81" s="326" t="s">
        <v>855</v>
      </c>
      <c r="J81" s="327"/>
      <c r="K81" s="327"/>
      <c r="L81" s="328"/>
      <c r="M81" s="10"/>
    </row>
    <row r="82" spans="1:13" ht="27.6" customHeight="1">
      <c r="A82" s="11"/>
      <c r="B82" s="21">
        <v>4</v>
      </c>
      <c r="C82" s="384" t="s">
        <v>356</v>
      </c>
      <c r="D82" s="405"/>
      <c r="E82" s="405"/>
      <c r="F82" s="405"/>
      <c r="G82" s="405"/>
      <c r="H82" s="406"/>
      <c r="I82" s="326" t="s">
        <v>856</v>
      </c>
      <c r="J82" s="327"/>
      <c r="K82" s="327"/>
      <c r="L82" s="328"/>
      <c r="M82" s="10"/>
    </row>
    <row r="83" spans="1:13" ht="24" customHeight="1">
      <c r="A83" s="11"/>
      <c r="B83" s="21">
        <v>5</v>
      </c>
      <c r="C83" s="384" t="s">
        <v>356</v>
      </c>
      <c r="D83" s="405"/>
      <c r="E83" s="405"/>
      <c r="F83" s="405"/>
      <c r="G83" s="405"/>
      <c r="H83" s="406"/>
      <c r="I83" s="326" t="s">
        <v>857</v>
      </c>
      <c r="J83" s="327"/>
      <c r="K83" s="327"/>
      <c r="L83" s="328"/>
      <c r="M83" s="10"/>
    </row>
    <row r="84" spans="1:13" ht="26.45" customHeight="1">
      <c r="A84" s="11"/>
      <c r="B84" s="21">
        <v>6</v>
      </c>
      <c r="C84" s="410" t="s">
        <v>356</v>
      </c>
      <c r="D84" s="405"/>
      <c r="E84" s="405"/>
      <c r="F84" s="405"/>
      <c r="G84" s="405"/>
      <c r="H84" s="406"/>
      <c r="I84" s="326" t="s">
        <v>859</v>
      </c>
      <c r="J84" s="327"/>
      <c r="K84" s="327"/>
      <c r="L84" s="328"/>
      <c r="M84" s="10"/>
    </row>
    <row r="85" spans="1:13" ht="37.5" customHeight="1">
      <c r="A85" s="11"/>
      <c r="B85" s="21">
        <v>7</v>
      </c>
      <c r="C85" s="410" t="s">
        <v>356</v>
      </c>
      <c r="D85" s="405"/>
      <c r="E85" s="405"/>
      <c r="F85" s="405"/>
      <c r="G85" s="405"/>
      <c r="H85" s="406"/>
      <c r="I85" s="326" t="s">
        <v>1053</v>
      </c>
      <c r="J85" s="327"/>
      <c r="K85" s="327"/>
      <c r="L85" s="328"/>
      <c r="M85" s="10"/>
    </row>
    <row r="86" spans="1:13" ht="39.6" customHeight="1">
      <c r="A86" s="11"/>
      <c r="B86" s="21">
        <v>8</v>
      </c>
      <c r="C86" s="410" t="s">
        <v>356</v>
      </c>
      <c r="D86" s="405"/>
      <c r="E86" s="405"/>
      <c r="F86" s="405"/>
      <c r="G86" s="405"/>
      <c r="H86" s="406"/>
      <c r="I86" s="298" t="s">
        <v>1056</v>
      </c>
      <c r="J86" s="299"/>
      <c r="K86" s="299"/>
      <c r="L86" s="300"/>
      <c r="M86" s="10"/>
    </row>
    <row r="87" spans="1:13" ht="42.75" customHeight="1">
      <c r="A87" s="11"/>
      <c r="B87" s="21">
        <v>9</v>
      </c>
      <c r="C87" s="410" t="s">
        <v>356</v>
      </c>
      <c r="D87" s="405"/>
      <c r="E87" s="405"/>
      <c r="F87" s="405"/>
      <c r="G87" s="405"/>
      <c r="H87" s="406"/>
      <c r="I87" s="298" t="s">
        <v>1057</v>
      </c>
      <c r="J87" s="299"/>
      <c r="K87" s="299"/>
      <c r="L87" s="300"/>
      <c r="M87" s="10"/>
    </row>
    <row r="88" spans="1:13" ht="38.450000000000003" customHeight="1">
      <c r="A88" s="11"/>
      <c r="B88" s="21">
        <v>10</v>
      </c>
      <c r="C88" s="410" t="s">
        <v>405</v>
      </c>
      <c r="D88" s="405"/>
      <c r="E88" s="405"/>
      <c r="F88" s="405"/>
      <c r="G88" s="405"/>
      <c r="H88" s="406"/>
      <c r="I88" s="326" t="s">
        <v>351</v>
      </c>
      <c r="J88" s="327"/>
      <c r="K88" s="327"/>
      <c r="L88" s="328"/>
      <c r="M88" s="11"/>
    </row>
    <row r="89" spans="1:13">
      <c r="A89" s="11"/>
      <c r="B89" s="13"/>
      <c r="C89" s="142"/>
      <c r="D89" s="15"/>
      <c r="E89" s="15"/>
      <c r="F89" s="15"/>
      <c r="G89" s="15"/>
      <c r="H89" s="15"/>
      <c r="I89" s="15"/>
      <c r="J89" s="15"/>
      <c r="K89" s="15"/>
      <c r="L89" s="15"/>
      <c r="M89" s="12"/>
    </row>
    <row r="90" spans="1:13">
      <c r="A90" s="11">
        <v>10</v>
      </c>
      <c r="B90" s="313" t="s">
        <v>140</v>
      </c>
      <c r="C90" s="313"/>
      <c r="D90" s="313"/>
      <c r="E90" s="313"/>
      <c r="F90" s="9" t="s">
        <v>3</v>
      </c>
      <c r="G90" s="9"/>
      <c r="H90" s="10"/>
      <c r="I90" s="10"/>
      <c r="J90" s="10"/>
      <c r="K90" s="10"/>
      <c r="L90" s="10"/>
      <c r="M90" s="12"/>
    </row>
    <row r="91" spans="1:13" ht="23.25" customHeight="1">
      <c r="A91" s="11"/>
      <c r="B91" s="23" t="s">
        <v>49</v>
      </c>
      <c r="C91" s="330" t="s">
        <v>141</v>
      </c>
      <c r="D91" s="331"/>
      <c r="E91" s="331"/>
      <c r="F91" s="331"/>
      <c r="G91" s="331"/>
      <c r="H91" s="331"/>
      <c r="I91" s="331"/>
      <c r="J91" s="331"/>
      <c r="K91" s="331"/>
      <c r="L91" s="332"/>
      <c r="M91" s="12"/>
    </row>
    <row r="92" spans="1:13" ht="14.65" customHeight="1">
      <c r="A92" s="11"/>
      <c r="B92" s="27">
        <v>1</v>
      </c>
      <c r="C92" s="407" t="s">
        <v>878</v>
      </c>
      <c r="D92" s="408"/>
      <c r="E92" s="408"/>
      <c r="F92" s="408"/>
      <c r="G92" s="408"/>
      <c r="H92" s="408"/>
      <c r="I92" s="408"/>
      <c r="J92" s="408"/>
      <c r="K92" s="408"/>
      <c r="L92" s="409"/>
      <c r="M92" s="10"/>
    </row>
    <row r="93" spans="1:13" ht="26.25" customHeight="1">
      <c r="A93" s="11"/>
      <c r="B93" s="27">
        <v>2</v>
      </c>
      <c r="C93" s="407" t="s">
        <v>879</v>
      </c>
      <c r="D93" s="408"/>
      <c r="E93" s="408"/>
      <c r="F93" s="408"/>
      <c r="G93" s="408"/>
      <c r="H93" s="408"/>
      <c r="I93" s="408"/>
      <c r="J93" s="408"/>
      <c r="K93" s="408"/>
      <c r="L93" s="409"/>
      <c r="M93" s="10"/>
    </row>
    <row r="94" spans="1:13" ht="15" customHeight="1">
      <c r="A94" s="11"/>
      <c r="B94" s="228">
        <v>3</v>
      </c>
      <c r="C94" s="411" t="s">
        <v>1116</v>
      </c>
      <c r="D94" s="412"/>
      <c r="E94" s="412"/>
      <c r="F94" s="412"/>
      <c r="G94" s="412"/>
      <c r="H94" s="412"/>
      <c r="I94" s="412"/>
      <c r="J94" s="412"/>
      <c r="K94" s="412"/>
      <c r="L94" s="413"/>
      <c r="M94" s="10"/>
    </row>
    <row r="95" spans="1:13" ht="24.6" customHeight="1">
      <c r="A95" s="11"/>
      <c r="B95" s="10"/>
      <c r="C95" s="10"/>
      <c r="D95" s="10"/>
      <c r="E95" s="10"/>
      <c r="F95" s="9"/>
      <c r="G95" s="9"/>
      <c r="H95" s="10"/>
      <c r="I95" s="10"/>
      <c r="J95" s="10"/>
      <c r="K95" s="10"/>
      <c r="L95" s="10"/>
      <c r="M95" s="10"/>
    </row>
    <row r="96" spans="1:13">
      <c r="A96" s="11">
        <v>11</v>
      </c>
      <c r="B96" s="52" t="s">
        <v>147</v>
      </c>
      <c r="C96" s="52"/>
      <c r="D96" s="52"/>
      <c r="E96" s="10"/>
      <c r="F96" s="9" t="s">
        <v>3</v>
      </c>
      <c r="G96" s="9"/>
      <c r="H96" s="10"/>
      <c r="I96" s="10"/>
      <c r="J96" s="10"/>
      <c r="K96" s="10"/>
      <c r="L96" s="10"/>
      <c r="M96" s="10"/>
    </row>
    <row r="97" spans="1:13">
      <c r="A97" s="11"/>
      <c r="B97" s="23" t="s">
        <v>49</v>
      </c>
      <c r="C97" s="330" t="s">
        <v>141</v>
      </c>
      <c r="D97" s="331"/>
      <c r="E97" s="331"/>
      <c r="F97" s="331"/>
      <c r="G97" s="331"/>
      <c r="H97" s="331"/>
      <c r="I97" s="331"/>
      <c r="J97" s="331"/>
      <c r="K97" s="331"/>
      <c r="L97" s="332"/>
      <c r="M97" s="10"/>
    </row>
    <row r="98" spans="1:13">
      <c r="A98" s="11"/>
      <c r="B98" s="27">
        <v>1</v>
      </c>
      <c r="C98" s="407" t="s">
        <v>410</v>
      </c>
      <c r="D98" s="408"/>
      <c r="E98" s="408"/>
      <c r="F98" s="408"/>
      <c r="G98" s="408"/>
      <c r="H98" s="408"/>
      <c r="I98" s="408"/>
      <c r="J98" s="408"/>
      <c r="K98" s="408"/>
      <c r="L98" s="409"/>
      <c r="M98" s="10"/>
    </row>
    <row r="99" spans="1:13" ht="23.25" customHeight="1">
      <c r="A99" s="11"/>
      <c r="B99" s="27">
        <v>2</v>
      </c>
      <c r="C99" s="317" t="s">
        <v>411</v>
      </c>
      <c r="D99" s="385"/>
      <c r="E99" s="385"/>
      <c r="F99" s="385"/>
      <c r="G99" s="385"/>
      <c r="H99" s="385"/>
      <c r="I99" s="385"/>
      <c r="J99" s="385"/>
      <c r="K99" s="385"/>
      <c r="L99" s="386"/>
      <c r="M99" s="10"/>
    </row>
    <row r="100" spans="1:13">
      <c r="A100" s="11"/>
      <c r="B100" s="10"/>
      <c r="C100" s="10"/>
      <c r="D100" s="10"/>
      <c r="E100" s="10"/>
      <c r="F100" s="9"/>
      <c r="G100" s="9"/>
      <c r="H100" s="10"/>
      <c r="I100" s="10"/>
      <c r="J100" s="10"/>
      <c r="K100" s="10"/>
      <c r="L100" s="10"/>
      <c r="M100" s="10"/>
    </row>
    <row r="101" spans="1:13">
      <c r="A101" s="11">
        <v>12</v>
      </c>
      <c r="B101" s="313" t="s">
        <v>155</v>
      </c>
      <c r="C101" s="313"/>
      <c r="D101" s="313"/>
      <c r="E101" s="313"/>
      <c r="F101" s="9" t="s">
        <v>3</v>
      </c>
      <c r="G101" s="9"/>
      <c r="H101" s="10"/>
      <c r="I101" s="10"/>
      <c r="J101" s="10"/>
      <c r="K101" s="10"/>
      <c r="L101" s="10"/>
      <c r="M101" s="10"/>
    </row>
    <row r="102" spans="1:13">
      <c r="A102" s="11"/>
      <c r="B102" s="342" t="s">
        <v>49</v>
      </c>
      <c r="C102" s="354" t="s">
        <v>2</v>
      </c>
      <c r="D102" s="355"/>
      <c r="E102" s="356"/>
      <c r="F102" s="354" t="s">
        <v>156</v>
      </c>
      <c r="G102" s="355"/>
      <c r="H102" s="355"/>
      <c r="I102" s="355"/>
      <c r="J102" s="356"/>
      <c r="K102" s="342" t="s">
        <v>157</v>
      </c>
      <c r="L102" s="342"/>
      <c r="M102" s="10"/>
    </row>
    <row r="103" spans="1:13">
      <c r="A103" s="11"/>
      <c r="B103" s="342"/>
      <c r="C103" s="352"/>
      <c r="D103" s="353"/>
      <c r="E103" s="357"/>
      <c r="F103" s="352"/>
      <c r="G103" s="353"/>
      <c r="H103" s="353"/>
      <c r="I103" s="353"/>
      <c r="J103" s="357"/>
      <c r="K103" s="342"/>
      <c r="L103" s="342"/>
      <c r="M103" s="10"/>
    </row>
    <row r="104" spans="1:13" ht="26.45" customHeight="1">
      <c r="A104" s="11"/>
      <c r="B104" s="21">
        <v>1</v>
      </c>
      <c r="C104" s="414" t="s">
        <v>164</v>
      </c>
      <c r="D104" s="324"/>
      <c r="E104" s="325"/>
      <c r="F104" s="346" t="s">
        <v>19</v>
      </c>
      <c r="G104" s="347"/>
      <c r="H104" s="347"/>
      <c r="I104" s="347"/>
      <c r="J104" s="348"/>
      <c r="K104" s="326" t="s">
        <v>412</v>
      </c>
      <c r="L104" s="328"/>
      <c r="M104" s="10"/>
    </row>
    <row r="105" spans="1:13" ht="27" customHeight="1">
      <c r="A105" s="11"/>
      <c r="B105" s="21">
        <v>2</v>
      </c>
      <c r="C105" s="323" t="s">
        <v>166</v>
      </c>
      <c r="D105" s="324"/>
      <c r="E105" s="325"/>
      <c r="F105" s="346" t="s">
        <v>19</v>
      </c>
      <c r="G105" s="347"/>
      <c r="H105" s="347"/>
      <c r="I105" s="347"/>
      <c r="J105" s="348"/>
      <c r="K105" s="326" t="s">
        <v>412</v>
      </c>
      <c r="L105" s="328"/>
      <c r="M105" s="10"/>
    </row>
    <row r="106" spans="1:13" ht="25.5" customHeight="1">
      <c r="A106" s="11"/>
      <c r="B106" s="21">
        <v>3</v>
      </c>
      <c r="C106" s="42" t="s">
        <v>167</v>
      </c>
      <c r="D106" s="43"/>
      <c r="E106" s="44"/>
      <c r="F106" s="346" t="s">
        <v>19</v>
      </c>
      <c r="G106" s="347"/>
      <c r="H106" s="347"/>
      <c r="I106" s="347"/>
      <c r="J106" s="348"/>
      <c r="K106" s="326" t="s">
        <v>412</v>
      </c>
      <c r="L106" s="328"/>
      <c r="M106" s="10"/>
    </row>
    <row r="107" spans="1:13" ht="24.95" customHeight="1">
      <c r="A107" s="11"/>
      <c r="B107" s="21">
        <v>4</v>
      </c>
      <c r="C107" s="323" t="s">
        <v>23</v>
      </c>
      <c r="D107" s="324"/>
      <c r="E107" s="325"/>
      <c r="F107" s="346" t="s">
        <v>19</v>
      </c>
      <c r="G107" s="347"/>
      <c r="H107" s="347"/>
      <c r="I107" s="347"/>
      <c r="J107" s="348"/>
      <c r="K107" s="326" t="s">
        <v>413</v>
      </c>
      <c r="L107" s="328"/>
      <c r="M107" s="11"/>
    </row>
    <row r="108" spans="1:13">
      <c r="A108" s="11"/>
      <c r="B108" s="13"/>
      <c r="C108" s="14"/>
      <c r="D108" s="14"/>
      <c r="E108" s="14"/>
      <c r="F108" s="13"/>
      <c r="G108" s="13"/>
      <c r="H108" s="13"/>
      <c r="I108" s="13"/>
      <c r="J108" s="13"/>
      <c r="K108" s="15"/>
      <c r="L108" s="15"/>
      <c r="M108" s="12"/>
    </row>
    <row r="109" spans="1:13" ht="23.45" customHeight="1">
      <c r="A109" s="11">
        <v>13</v>
      </c>
      <c r="B109" s="329" t="s">
        <v>171</v>
      </c>
      <c r="C109" s="329"/>
      <c r="D109" s="329"/>
      <c r="E109" s="329"/>
      <c r="F109" s="329"/>
      <c r="G109" s="8"/>
      <c r="H109" s="10"/>
      <c r="I109" s="10"/>
      <c r="J109" s="10"/>
      <c r="K109" s="10"/>
      <c r="L109" s="10"/>
      <c r="M109" s="10"/>
    </row>
    <row r="110" spans="1:13">
      <c r="A110" s="11"/>
      <c r="B110" s="45" t="s">
        <v>49</v>
      </c>
      <c r="C110" s="352" t="s">
        <v>172</v>
      </c>
      <c r="D110" s="353"/>
      <c r="E110" s="353"/>
      <c r="F110" s="353"/>
      <c r="G110" s="353"/>
      <c r="H110" s="357"/>
      <c r="I110" s="349" t="s">
        <v>173</v>
      </c>
      <c r="J110" s="350"/>
      <c r="K110" s="350"/>
      <c r="L110" s="350"/>
      <c r="M110" s="10"/>
    </row>
    <row r="111" spans="1:13">
      <c r="A111" s="11"/>
      <c r="B111" s="106" t="s">
        <v>1</v>
      </c>
      <c r="C111" s="46" t="s">
        <v>174</v>
      </c>
      <c r="D111" s="46"/>
      <c r="E111" s="47"/>
      <c r="F111" s="46"/>
      <c r="G111" s="46"/>
      <c r="H111" s="47"/>
      <c r="I111" s="55" t="s">
        <v>175</v>
      </c>
      <c r="J111" s="46"/>
      <c r="K111" s="46"/>
      <c r="L111" s="56"/>
      <c r="M111" s="11"/>
    </row>
    <row r="112" spans="1:13">
      <c r="A112" s="11"/>
      <c r="B112" s="27">
        <v>2</v>
      </c>
      <c r="C112" s="46" t="s">
        <v>176</v>
      </c>
      <c r="D112" s="46"/>
      <c r="E112" s="47"/>
      <c r="F112" s="46"/>
      <c r="G112" s="46"/>
      <c r="H112" s="47"/>
      <c r="I112" s="50" t="s">
        <v>177</v>
      </c>
      <c r="J112" s="48"/>
      <c r="K112" s="48"/>
      <c r="L112" s="51"/>
      <c r="M112" s="12"/>
    </row>
    <row r="113" spans="1:13">
      <c r="A113" s="11"/>
      <c r="B113" s="27">
        <v>3</v>
      </c>
      <c r="C113" s="46" t="s">
        <v>178</v>
      </c>
      <c r="D113" s="46"/>
      <c r="E113" s="47"/>
      <c r="F113" s="46"/>
      <c r="G113" s="46"/>
      <c r="H113" s="47"/>
      <c r="I113" s="50" t="s">
        <v>179</v>
      </c>
      <c r="J113" s="48"/>
      <c r="K113" s="48"/>
      <c r="L113" s="51"/>
      <c r="M113" s="12"/>
    </row>
    <row r="114" spans="1:13">
      <c r="A114" s="11"/>
      <c r="B114" s="27">
        <v>4</v>
      </c>
      <c r="C114" s="48" t="s">
        <v>180</v>
      </c>
      <c r="D114" s="48"/>
      <c r="E114" s="47"/>
      <c r="F114" s="48"/>
      <c r="G114" s="48"/>
      <c r="H114" s="47"/>
      <c r="I114" s="50" t="s">
        <v>181</v>
      </c>
      <c r="J114" s="48"/>
      <c r="K114" s="48"/>
      <c r="L114" s="51"/>
      <c r="M114" s="10"/>
    </row>
    <row r="115" spans="1:13">
      <c r="A115" s="11"/>
      <c r="B115" s="27">
        <v>5</v>
      </c>
      <c r="C115" s="48" t="s">
        <v>182</v>
      </c>
      <c r="D115" s="48"/>
      <c r="E115" s="47"/>
      <c r="F115" s="48"/>
      <c r="G115" s="48"/>
      <c r="H115" s="47"/>
      <c r="I115" s="50" t="s">
        <v>183</v>
      </c>
      <c r="J115" s="48"/>
      <c r="K115" s="48"/>
      <c r="L115" s="51"/>
      <c r="M115" s="10"/>
    </row>
    <row r="116" spans="1:13">
      <c r="A116" s="11"/>
      <c r="B116" s="27">
        <v>6</v>
      </c>
      <c r="C116" s="48" t="s">
        <v>184</v>
      </c>
      <c r="D116" s="48"/>
      <c r="E116" s="47"/>
      <c r="F116" s="48"/>
      <c r="G116" s="48"/>
      <c r="H116" s="47"/>
      <c r="I116" s="50" t="s">
        <v>185</v>
      </c>
      <c r="J116" s="48"/>
      <c r="K116" s="48"/>
      <c r="L116" s="51"/>
      <c r="M116" s="11"/>
    </row>
    <row r="117" spans="1:13" ht="21.95" customHeight="1">
      <c r="A117" s="11"/>
      <c r="B117" s="27">
        <v>7</v>
      </c>
      <c r="C117" s="48" t="s">
        <v>186</v>
      </c>
      <c r="D117" s="48"/>
      <c r="E117" s="47"/>
      <c r="F117" s="48"/>
      <c r="G117" s="48"/>
      <c r="H117" s="47"/>
      <c r="I117" s="50" t="s">
        <v>187</v>
      </c>
      <c r="J117" s="48"/>
      <c r="K117" s="48"/>
      <c r="L117" s="51"/>
      <c r="M117" s="11"/>
    </row>
    <row r="118" spans="1:13">
      <c r="A118" s="11"/>
      <c r="B118" s="27">
        <v>8</v>
      </c>
      <c r="C118" s="46" t="s">
        <v>188</v>
      </c>
      <c r="D118" s="46"/>
      <c r="E118" s="47"/>
      <c r="F118" s="46"/>
      <c r="G118" s="46"/>
      <c r="H118" s="47"/>
      <c r="I118" s="55" t="s">
        <v>189</v>
      </c>
      <c r="J118" s="46"/>
      <c r="K118" s="46"/>
      <c r="L118" s="56"/>
      <c r="M118" s="33"/>
    </row>
    <row r="119" spans="1:13">
      <c r="A119" s="11"/>
      <c r="B119" s="10"/>
      <c r="C119" s="10"/>
      <c r="D119" s="10"/>
      <c r="E119" s="10"/>
      <c r="F119" s="9"/>
      <c r="G119" s="9"/>
      <c r="H119" s="10"/>
      <c r="I119" s="10"/>
      <c r="J119" s="10"/>
      <c r="K119" s="10"/>
      <c r="L119" s="10"/>
      <c r="M119" s="13"/>
    </row>
    <row r="120" spans="1:13" ht="14.25" customHeight="1">
      <c r="A120" s="11">
        <v>14</v>
      </c>
      <c r="B120" s="313" t="s">
        <v>190</v>
      </c>
      <c r="C120" s="313"/>
      <c r="D120" s="313"/>
      <c r="E120" s="313"/>
      <c r="F120" s="9"/>
      <c r="G120" s="9"/>
      <c r="H120" s="10"/>
      <c r="I120" s="10"/>
      <c r="J120" s="10"/>
      <c r="K120" s="10"/>
      <c r="L120" s="10"/>
      <c r="M120" s="13"/>
    </row>
    <row r="121" spans="1:13">
      <c r="A121" s="11"/>
      <c r="B121" s="342" t="s">
        <v>49</v>
      </c>
      <c r="C121" s="354" t="s">
        <v>191</v>
      </c>
      <c r="D121" s="355"/>
      <c r="E121" s="355"/>
      <c r="F121" s="355"/>
      <c r="G121" s="355"/>
      <c r="H121" s="356"/>
      <c r="I121" s="330" t="s">
        <v>192</v>
      </c>
      <c r="J121" s="331"/>
      <c r="K121" s="331"/>
      <c r="L121" s="332"/>
      <c r="M121" s="13"/>
    </row>
    <row r="122" spans="1:13">
      <c r="A122" s="11"/>
      <c r="B122" s="342"/>
      <c r="C122" s="352"/>
      <c r="D122" s="353"/>
      <c r="E122" s="353"/>
      <c r="F122" s="353"/>
      <c r="G122" s="353"/>
      <c r="H122" s="357"/>
      <c r="I122" s="330"/>
      <c r="J122" s="331"/>
      <c r="K122" s="331"/>
      <c r="L122" s="332"/>
      <c r="M122" s="10"/>
    </row>
    <row r="123" spans="1:13">
      <c r="A123" s="11"/>
      <c r="B123" s="108" t="s">
        <v>1</v>
      </c>
      <c r="C123" s="318" t="s">
        <v>193</v>
      </c>
      <c r="D123" s="319"/>
      <c r="E123" s="319"/>
      <c r="F123" s="319"/>
      <c r="G123" s="319"/>
      <c r="H123" s="320"/>
      <c r="I123" s="22"/>
      <c r="J123" s="57"/>
      <c r="K123" s="57"/>
      <c r="L123" s="58"/>
      <c r="M123" s="10"/>
    </row>
    <row r="124" spans="1:13">
      <c r="A124" s="11"/>
      <c r="B124" s="10"/>
      <c r="C124" s="10"/>
      <c r="D124" s="10"/>
      <c r="E124" s="10"/>
      <c r="F124" s="9"/>
      <c r="G124" s="9"/>
      <c r="H124" s="10"/>
      <c r="I124" s="10"/>
      <c r="J124" s="10"/>
      <c r="K124" s="10"/>
      <c r="L124" s="10"/>
      <c r="M124" s="10"/>
    </row>
    <row r="125" spans="1:13">
      <c r="A125" s="11">
        <v>15</v>
      </c>
      <c r="B125" s="52" t="s">
        <v>194</v>
      </c>
      <c r="C125" s="52"/>
      <c r="D125" s="52"/>
      <c r="E125" s="52"/>
      <c r="F125" s="9"/>
      <c r="G125" s="9"/>
      <c r="H125" s="52"/>
      <c r="I125" s="52"/>
      <c r="J125" s="52"/>
      <c r="K125" s="52"/>
      <c r="L125" s="52"/>
      <c r="M125" s="11"/>
    </row>
    <row r="126" spans="1:13">
      <c r="A126" s="11"/>
      <c r="B126" s="53" t="s">
        <v>9</v>
      </c>
      <c r="C126" s="52" t="s">
        <v>195</v>
      </c>
      <c r="D126" s="52"/>
      <c r="E126" s="54"/>
      <c r="F126" s="9"/>
      <c r="H126" s="54"/>
      <c r="I126" s="52"/>
      <c r="J126" s="52"/>
      <c r="K126" s="52"/>
      <c r="L126" s="52"/>
      <c r="M126" s="52"/>
    </row>
    <row r="127" spans="1:13" ht="21.95" customHeight="1">
      <c r="A127" s="11"/>
      <c r="B127" s="53"/>
      <c r="C127" s="9" t="s">
        <v>11</v>
      </c>
      <c r="D127" s="52" t="s">
        <v>386</v>
      </c>
      <c r="E127" s="9"/>
      <c r="G127" s="54"/>
      <c r="H127" s="52"/>
      <c r="I127" s="52"/>
      <c r="J127" s="52"/>
      <c r="K127" s="54"/>
      <c r="L127" s="52"/>
      <c r="M127" s="9"/>
    </row>
    <row r="128" spans="1:13" ht="19.5" customHeight="1">
      <c r="A128" s="11"/>
      <c r="B128" s="53"/>
      <c r="C128" s="9" t="s">
        <v>11</v>
      </c>
      <c r="D128" s="52" t="s">
        <v>387</v>
      </c>
      <c r="E128" s="9"/>
      <c r="G128" s="54"/>
      <c r="H128" s="52"/>
      <c r="I128" s="52"/>
      <c r="J128" s="52"/>
      <c r="K128" s="54"/>
      <c r="L128" s="52"/>
      <c r="M128" s="9"/>
    </row>
    <row r="129" spans="1:13" ht="27" customHeight="1">
      <c r="A129" s="11"/>
      <c r="B129" s="53"/>
      <c r="C129" s="9" t="s">
        <v>11</v>
      </c>
      <c r="D129" s="52" t="s">
        <v>388</v>
      </c>
      <c r="E129" s="9"/>
      <c r="G129" s="54"/>
      <c r="H129" s="52"/>
      <c r="I129" s="52"/>
      <c r="J129" s="52"/>
      <c r="K129" s="54"/>
      <c r="L129" s="52"/>
      <c r="M129" s="9"/>
    </row>
    <row r="130" spans="1:13" ht="15" customHeight="1">
      <c r="A130" s="11"/>
      <c r="B130" s="53"/>
      <c r="C130" s="9"/>
      <c r="D130" s="9"/>
      <c r="E130" s="52"/>
      <c r="F130" s="9"/>
      <c r="G130" s="9"/>
      <c r="H130" s="41"/>
      <c r="I130" s="41"/>
      <c r="J130" s="41"/>
      <c r="K130" s="41"/>
      <c r="L130" s="41"/>
      <c r="M130" s="9"/>
    </row>
    <row r="131" spans="1:13">
      <c r="A131" s="11"/>
      <c r="B131" s="53" t="s">
        <v>12</v>
      </c>
      <c r="C131" s="52" t="s">
        <v>200</v>
      </c>
      <c r="D131" s="52"/>
      <c r="E131" s="54"/>
      <c r="F131" s="9"/>
      <c r="G131" s="9"/>
      <c r="H131" s="54"/>
      <c r="I131" s="52"/>
      <c r="J131" s="52"/>
      <c r="K131" s="52"/>
      <c r="L131" s="52"/>
      <c r="M131" s="9"/>
    </row>
    <row r="132" spans="1:13" ht="14.45" customHeight="1">
      <c r="A132" s="11"/>
      <c r="B132" s="53"/>
      <c r="C132" s="53" t="s">
        <v>201</v>
      </c>
      <c r="D132" s="11" t="s">
        <v>202</v>
      </c>
      <c r="E132" s="52" t="s">
        <v>203</v>
      </c>
      <c r="F132" s="9"/>
      <c r="G132" s="9"/>
      <c r="H132" s="54"/>
      <c r="I132" s="52"/>
      <c r="J132" s="52"/>
      <c r="K132" s="52"/>
      <c r="L132" s="52"/>
      <c r="M132" s="52"/>
    </row>
    <row r="133" spans="1:13" ht="14.45" customHeight="1">
      <c r="A133" s="11"/>
      <c r="B133" s="53"/>
      <c r="C133" s="53" t="s">
        <v>204</v>
      </c>
      <c r="D133" s="11" t="s">
        <v>205</v>
      </c>
      <c r="E133" s="52" t="s">
        <v>360</v>
      </c>
      <c r="F133" s="9"/>
      <c r="G133" s="9"/>
      <c r="H133" s="52"/>
      <c r="I133" s="52"/>
      <c r="J133" s="52"/>
      <c r="K133" s="52"/>
      <c r="L133" s="52"/>
      <c r="M133" s="52"/>
    </row>
    <row r="134" spans="1:13">
      <c r="A134" s="11"/>
      <c r="B134" s="53"/>
      <c r="C134" s="53" t="s">
        <v>207</v>
      </c>
      <c r="D134" s="11" t="s">
        <v>208</v>
      </c>
      <c r="E134" s="52" t="s">
        <v>361</v>
      </c>
      <c r="F134" s="9"/>
      <c r="G134" s="9"/>
      <c r="H134" s="52"/>
      <c r="I134" s="52"/>
      <c r="J134" s="52"/>
      <c r="K134" s="52"/>
      <c r="L134" s="52"/>
      <c r="M134" s="10"/>
    </row>
    <row r="135" spans="1:13">
      <c r="A135" s="11"/>
      <c r="B135" s="53"/>
      <c r="C135" s="53" t="s">
        <v>232</v>
      </c>
      <c r="D135" s="11" t="s">
        <v>358</v>
      </c>
      <c r="E135" s="52" t="s">
        <v>359</v>
      </c>
      <c r="F135" s="9"/>
      <c r="G135" s="9"/>
      <c r="H135" s="52"/>
      <c r="I135" s="52"/>
      <c r="J135" s="52"/>
      <c r="K135" s="52"/>
      <c r="L135" s="52"/>
      <c r="M135" s="10"/>
    </row>
    <row r="136" spans="1:13">
      <c r="A136" s="11"/>
      <c r="B136" s="53"/>
      <c r="C136" s="53"/>
      <c r="D136" s="53"/>
      <c r="E136" s="52"/>
      <c r="F136" s="9"/>
      <c r="G136" s="9"/>
      <c r="H136" s="52"/>
      <c r="I136" s="52"/>
      <c r="J136" s="52"/>
      <c r="K136" s="52"/>
      <c r="L136" s="52"/>
      <c r="M136" s="11"/>
    </row>
    <row r="137" spans="1:13">
      <c r="A137" s="11"/>
      <c r="B137" s="53" t="s">
        <v>14</v>
      </c>
      <c r="C137" s="52" t="s">
        <v>210</v>
      </c>
      <c r="D137" s="52"/>
      <c r="E137" s="54"/>
      <c r="F137" s="9"/>
      <c r="H137" s="54"/>
      <c r="I137" s="54"/>
      <c r="J137" s="59"/>
      <c r="K137" s="59"/>
      <c r="L137" s="59"/>
      <c r="M137" s="11"/>
    </row>
    <row r="138" spans="1:13">
      <c r="A138" s="11"/>
      <c r="B138" s="53"/>
      <c r="C138" s="14" t="s">
        <v>201</v>
      </c>
      <c r="D138" s="33" t="s">
        <v>414</v>
      </c>
      <c r="E138" s="297" t="s">
        <v>415</v>
      </c>
      <c r="F138" s="297"/>
      <c r="G138" s="297"/>
      <c r="H138" s="297"/>
      <c r="I138" s="297"/>
      <c r="J138" s="297"/>
      <c r="K138" s="297"/>
      <c r="L138" s="297"/>
      <c r="M138" s="12"/>
    </row>
    <row r="139" spans="1:13">
      <c r="A139" s="11"/>
      <c r="B139" s="53"/>
      <c r="C139" s="14" t="s">
        <v>204</v>
      </c>
      <c r="D139" s="33" t="s">
        <v>389</v>
      </c>
      <c r="E139" s="297" t="s">
        <v>390</v>
      </c>
      <c r="F139" s="297"/>
      <c r="G139" s="297"/>
      <c r="H139" s="297"/>
      <c r="I139" s="297"/>
      <c r="J139" s="297"/>
      <c r="K139" s="297"/>
      <c r="L139" s="297"/>
      <c r="M139" s="10"/>
    </row>
    <row r="140" spans="1:13">
      <c r="A140" s="11"/>
      <c r="B140" s="53"/>
      <c r="C140" s="9"/>
      <c r="D140" s="19"/>
      <c r="E140" s="41"/>
      <c r="F140" s="41"/>
      <c r="G140" s="41"/>
      <c r="H140" s="41"/>
      <c r="I140" s="41"/>
      <c r="J140" s="41"/>
      <c r="K140" s="41"/>
      <c r="L140" s="41"/>
      <c r="M140" s="52"/>
    </row>
    <row r="141" spans="1:13">
      <c r="A141" s="11"/>
      <c r="B141" s="53" t="s">
        <v>17</v>
      </c>
      <c r="C141" s="52" t="s">
        <v>217</v>
      </c>
      <c r="D141" s="53"/>
      <c r="E141" s="54"/>
      <c r="F141" s="11"/>
      <c r="H141" s="54"/>
      <c r="I141" s="52"/>
      <c r="J141" s="52"/>
      <c r="K141" s="52"/>
      <c r="L141" s="52"/>
      <c r="M141" s="52"/>
    </row>
    <row r="142" spans="1:13">
      <c r="A142" s="11"/>
      <c r="B142" s="53"/>
      <c r="C142" s="9" t="s">
        <v>201</v>
      </c>
      <c r="D142" s="52" t="s">
        <v>416</v>
      </c>
      <c r="E142" s="52"/>
      <c r="F142" s="11"/>
      <c r="H142" s="54"/>
      <c r="I142" s="52"/>
      <c r="J142" s="52"/>
      <c r="K142" s="52"/>
      <c r="L142" s="52"/>
      <c r="M142" s="52"/>
    </row>
    <row r="143" spans="1:13">
      <c r="A143" s="11"/>
      <c r="B143" s="53"/>
      <c r="C143" s="9" t="s">
        <v>204</v>
      </c>
      <c r="D143" s="52" t="s">
        <v>391</v>
      </c>
      <c r="E143" s="52"/>
      <c r="F143" s="11"/>
      <c r="H143" s="54"/>
      <c r="I143" s="52"/>
      <c r="J143" s="52"/>
      <c r="K143" s="52"/>
      <c r="L143" s="52"/>
      <c r="M143" s="52"/>
    </row>
    <row r="144" spans="1:13">
      <c r="A144" s="11"/>
      <c r="B144" s="53"/>
      <c r="C144" s="9" t="s">
        <v>207</v>
      </c>
      <c r="D144" s="52" t="s">
        <v>417</v>
      </c>
      <c r="E144" s="52"/>
      <c r="F144" s="11"/>
      <c r="G144" s="9"/>
      <c r="H144" s="52"/>
      <c r="I144" s="52"/>
      <c r="J144" s="52"/>
      <c r="K144" s="52"/>
      <c r="L144" s="52"/>
      <c r="M144" s="52"/>
    </row>
    <row r="145" spans="1:13">
      <c r="A145" s="11"/>
      <c r="B145" s="53"/>
      <c r="C145" s="9" t="s">
        <v>232</v>
      </c>
      <c r="D145" s="52" t="s">
        <v>418</v>
      </c>
      <c r="E145" s="52"/>
      <c r="F145" s="11"/>
      <c r="G145" s="9"/>
      <c r="H145" s="52"/>
      <c r="I145" s="52"/>
      <c r="J145" s="52"/>
      <c r="K145" s="52"/>
      <c r="L145" s="52"/>
      <c r="M145" s="41"/>
    </row>
    <row r="146" spans="1:13">
      <c r="A146" s="11"/>
      <c r="B146" s="53"/>
      <c r="C146" s="9" t="s">
        <v>234</v>
      </c>
      <c r="D146" s="52" t="s">
        <v>419</v>
      </c>
      <c r="E146" s="52"/>
      <c r="F146" s="11"/>
      <c r="G146" s="9"/>
      <c r="H146" s="52"/>
      <c r="I146" s="52"/>
      <c r="J146" s="52"/>
      <c r="K146" s="52"/>
      <c r="L146" s="52"/>
      <c r="M146" s="52"/>
    </row>
    <row r="147" spans="1:13">
      <c r="A147" s="11"/>
      <c r="B147" s="53"/>
      <c r="C147" s="9" t="s">
        <v>236</v>
      </c>
      <c r="D147" s="52" t="s">
        <v>393</v>
      </c>
      <c r="E147" s="52"/>
      <c r="F147" s="11"/>
      <c r="G147" s="9"/>
      <c r="H147" s="52"/>
      <c r="I147" s="52"/>
      <c r="J147" s="52"/>
      <c r="K147" s="52"/>
      <c r="L147" s="52"/>
      <c r="M147" s="52"/>
    </row>
    <row r="148" spans="1:13">
      <c r="A148" s="11"/>
      <c r="B148" s="53"/>
      <c r="C148" s="9"/>
      <c r="D148" s="52"/>
      <c r="E148" s="52"/>
      <c r="F148" s="11"/>
      <c r="G148" s="9"/>
      <c r="H148" s="52"/>
      <c r="I148" s="52"/>
      <c r="J148" s="52"/>
      <c r="K148" s="52"/>
      <c r="L148" s="52"/>
      <c r="M148" s="52"/>
    </row>
    <row r="149" spans="1:13">
      <c r="A149" s="11"/>
      <c r="B149" s="53" t="s">
        <v>20</v>
      </c>
      <c r="C149" s="52" t="s">
        <v>221</v>
      </c>
      <c r="D149" s="53"/>
      <c r="E149" s="54"/>
      <c r="F149" s="11"/>
      <c r="H149" s="54"/>
      <c r="I149" s="52"/>
      <c r="J149" s="52"/>
      <c r="K149" s="52"/>
      <c r="L149" s="52"/>
      <c r="M149" s="52"/>
    </row>
    <row r="150" spans="1:13">
      <c r="A150" s="11"/>
      <c r="B150" s="53"/>
      <c r="C150" s="9" t="s">
        <v>11</v>
      </c>
      <c r="D150" s="52" t="s">
        <v>224</v>
      </c>
      <c r="E150" s="52"/>
      <c r="F150" s="11"/>
      <c r="H150" s="54"/>
      <c r="I150" s="52"/>
      <c r="J150" s="52"/>
      <c r="K150" s="52"/>
      <c r="L150" s="52"/>
      <c r="M150" s="52"/>
    </row>
    <row r="151" spans="1:13">
      <c r="A151" s="11"/>
      <c r="B151" s="53"/>
      <c r="C151" s="9" t="s">
        <v>11</v>
      </c>
      <c r="D151" s="52" t="s">
        <v>223</v>
      </c>
      <c r="E151" s="52"/>
      <c r="F151" s="11"/>
      <c r="H151" s="54"/>
      <c r="I151" s="52"/>
      <c r="J151" s="52"/>
      <c r="K151" s="52"/>
      <c r="L151" s="52"/>
      <c r="M151" s="52"/>
    </row>
    <row r="152" spans="1:13">
      <c r="A152" s="11"/>
      <c r="B152" s="53"/>
      <c r="C152" s="9" t="s">
        <v>11</v>
      </c>
      <c r="D152" s="52" t="s">
        <v>394</v>
      </c>
      <c r="E152" s="52"/>
      <c r="F152" s="11"/>
      <c r="H152" s="54"/>
      <c r="I152" s="52"/>
      <c r="J152" s="52"/>
      <c r="K152" s="52"/>
      <c r="L152" s="52"/>
      <c r="M152" s="52"/>
    </row>
    <row r="153" spans="1:13">
      <c r="A153" s="11"/>
      <c r="B153" s="53"/>
      <c r="C153" s="9" t="s">
        <v>11</v>
      </c>
      <c r="D153" s="52" t="s">
        <v>420</v>
      </c>
      <c r="E153" s="52"/>
      <c r="F153" s="11"/>
      <c r="H153" s="54"/>
      <c r="I153" s="52"/>
      <c r="J153" s="52"/>
      <c r="K153" s="52"/>
      <c r="L153" s="52"/>
      <c r="M153" s="52"/>
    </row>
    <row r="154" spans="1:13">
      <c r="A154" s="11"/>
      <c r="B154" s="53"/>
      <c r="C154" s="9" t="s">
        <v>11</v>
      </c>
      <c r="D154" s="52" t="s">
        <v>421</v>
      </c>
      <c r="E154" s="52"/>
      <c r="F154" s="11"/>
      <c r="H154" s="54"/>
      <c r="I154" s="52"/>
      <c r="J154" s="52"/>
      <c r="K154" s="52"/>
      <c r="L154" s="52"/>
      <c r="M154" s="52"/>
    </row>
    <row r="155" spans="1:13">
      <c r="A155" s="11"/>
      <c r="B155" s="53"/>
      <c r="C155" s="9"/>
      <c r="D155" s="52"/>
      <c r="E155" s="52"/>
      <c r="F155" s="11"/>
      <c r="G155" s="9"/>
      <c r="H155" s="52"/>
      <c r="I155" s="52"/>
      <c r="J155" s="52"/>
      <c r="K155" s="52"/>
      <c r="L155" s="52"/>
      <c r="M155" s="52"/>
    </row>
    <row r="156" spans="1:13">
      <c r="A156" s="11"/>
      <c r="B156" s="53" t="s">
        <v>22</v>
      </c>
      <c r="C156" s="52" t="s">
        <v>226</v>
      </c>
      <c r="D156" s="53"/>
      <c r="E156" s="54"/>
      <c r="F156" s="11"/>
      <c r="G156" s="9"/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 t="s">
        <v>201</v>
      </c>
      <c r="D157" s="52" t="s">
        <v>227</v>
      </c>
      <c r="E157" s="54"/>
      <c r="F157" s="11" t="s">
        <v>3</v>
      </c>
      <c r="G157" s="9" t="s">
        <v>228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 t="s">
        <v>204</v>
      </c>
      <c r="D158" s="52" t="s">
        <v>229</v>
      </c>
      <c r="E158" s="54"/>
      <c r="F158" s="11" t="s">
        <v>3</v>
      </c>
      <c r="G158" s="9" t="s">
        <v>230</v>
      </c>
      <c r="H158" s="52"/>
      <c r="I158" s="52"/>
      <c r="J158" s="52"/>
      <c r="K158" s="52"/>
      <c r="L158" s="52"/>
      <c r="M158" s="52"/>
    </row>
    <row r="159" spans="1:13">
      <c r="A159" s="11"/>
      <c r="B159" s="52"/>
      <c r="C159" s="52" t="s">
        <v>207</v>
      </c>
      <c r="D159" s="52" t="s">
        <v>231</v>
      </c>
      <c r="E159" s="54"/>
      <c r="F159" s="11" t="s">
        <v>3</v>
      </c>
      <c r="G159" s="9" t="s">
        <v>230</v>
      </c>
      <c r="H159" s="52"/>
      <c r="I159" s="52"/>
      <c r="J159" s="52"/>
      <c r="K159" s="52"/>
      <c r="L159" s="52"/>
      <c r="M159" s="52"/>
    </row>
    <row r="160" spans="1:13">
      <c r="A160" s="11"/>
      <c r="B160" s="52"/>
      <c r="C160" s="52" t="s">
        <v>232</v>
      </c>
      <c r="D160" s="52" t="s">
        <v>233</v>
      </c>
      <c r="E160" s="54"/>
      <c r="F160" s="11" t="s">
        <v>3</v>
      </c>
      <c r="G160" s="9" t="s">
        <v>230</v>
      </c>
      <c r="H160" s="52"/>
      <c r="I160" s="52"/>
      <c r="J160" s="52"/>
      <c r="K160" s="52"/>
      <c r="L160" s="52"/>
      <c r="M160" s="52"/>
    </row>
    <row r="161" spans="1:13" ht="24" customHeight="1">
      <c r="A161" s="11"/>
      <c r="B161" s="52"/>
      <c r="C161" s="52" t="s">
        <v>234</v>
      </c>
      <c r="D161" s="52" t="s">
        <v>235</v>
      </c>
      <c r="E161" s="54"/>
      <c r="F161" s="11" t="s">
        <v>3</v>
      </c>
      <c r="G161" s="9" t="s">
        <v>230</v>
      </c>
      <c r="H161" s="52"/>
      <c r="I161" s="52"/>
      <c r="J161" s="52"/>
      <c r="K161" s="52"/>
      <c r="L161" s="52"/>
      <c r="M161" s="52"/>
    </row>
    <row r="162" spans="1:13" ht="15" customHeight="1">
      <c r="A162" s="11"/>
      <c r="B162" s="52"/>
      <c r="C162" s="52" t="s">
        <v>236</v>
      </c>
      <c r="D162" s="52" t="s">
        <v>237</v>
      </c>
      <c r="E162" s="54"/>
      <c r="F162" s="11" t="s">
        <v>3</v>
      </c>
      <c r="G162" s="9" t="s">
        <v>238</v>
      </c>
      <c r="H162" s="52"/>
      <c r="I162" s="52"/>
      <c r="J162" s="52"/>
      <c r="K162" s="52"/>
      <c r="L162" s="52"/>
      <c r="M162" s="52"/>
    </row>
    <row r="163" spans="1:13">
      <c r="A163" s="11"/>
      <c r="B163" s="52"/>
      <c r="C163" s="52" t="s">
        <v>239</v>
      </c>
      <c r="D163" s="52" t="s">
        <v>240</v>
      </c>
      <c r="E163" s="54"/>
      <c r="F163" s="11" t="s">
        <v>3</v>
      </c>
      <c r="G163" s="9" t="s">
        <v>230</v>
      </c>
      <c r="H163" s="52"/>
      <c r="I163" s="52"/>
      <c r="J163" s="52"/>
      <c r="K163" s="52"/>
      <c r="L163" s="52"/>
      <c r="M163" s="52"/>
    </row>
    <row r="164" spans="1:13">
      <c r="A164" s="11"/>
      <c r="B164" s="52"/>
      <c r="C164" s="52"/>
      <c r="D164" s="52"/>
      <c r="E164" s="54"/>
      <c r="F164" s="11"/>
      <c r="G164" s="242"/>
      <c r="H164" s="52"/>
      <c r="I164" s="52"/>
      <c r="J164" s="52"/>
      <c r="K164" s="52"/>
      <c r="L164" s="52"/>
      <c r="M164" s="52"/>
    </row>
    <row r="165" spans="1:13" ht="20.25" customHeight="1">
      <c r="A165" s="11"/>
      <c r="B165" s="52"/>
      <c r="C165" s="52"/>
      <c r="D165" s="52"/>
      <c r="E165" s="54"/>
      <c r="F165" s="11"/>
      <c r="G165" s="242"/>
      <c r="H165" s="52"/>
      <c r="I165" s="52"/>
      <c r="J165" s="52"/>
      <c r="K165" s="52"/>
      <c r="L165" s="52"/>
      <c r="M165" s="52"/>
    </row>
    <row r="166" spans="1:13">
      <c r="A166" s="11"/>
      <c r="B166" s="52"/>
      <c r="C166" s="52"/>
      <c r="D166" s="52"/>
      <c r="E166" s="54"/>
      <c r="F166" s="11"/>
      <c r="G166" s="242"/>
      <c r="H166" s="52"/>
      <c r="I166" s="52"/>
      <c r="J166" s="52"/>
      <c r="K166" s="52"/>
      <c r="L166" s="52"/>
      <c r="M166" s="52"/>
    </row>
    <row r="167" spans="1:13">
      <c r="A167" s="11"/>
      <c r="B167" s="52"/>
      <c r="C167" s="52"/>
      <c r="D167" s="52"/>
      <c r="E167" s="54"/>
      <c r="F167" s="11"/>
      <c r="G167" s="242"/>
      <c r="H167" s="52"/>
      <c r="I167" s="52"/>
      <c r="J167" s="52"/>
      <c r="K167" s="52"/>
      <c r="L167" s="52"/>
      <c r="M167" s="52"/>
    </row>
    <row r="168" spans="1:13">
      <c r="A168" s="11"/>
      <c r="B168" s="52"/>
      <c r="C168" s="52"/>
      <c r="D168" s="52"/>
      <c r="E168" s="52"/>
      <c r="F168" s="11"/>
      <c r="G168" s="9"/>
      <c r="H168" s="52"/>
      <c r="I168" s="52"/>
      <c r="J168" s="52"/>
      <c r="K168" s="52"/>
      <c r="L168" s="52"/>
      <c r="M168" s="52"/>
    </row>
    <row r="169" spans="1:13">
      <c r="A169" s="11"/>
      <c r="B169" s="53" t="s">
        <v>241</v>
      </c>
      <c r="C169" s="52" t="s">
        <v>242</v>
      </c>
      <c r="D169" s="53"/>
      <c r="E169" s="54"/>
      <c r="F169" s="11"/>
      <c r="G169" s="9" t="s">
        <v>243</v>
      </c>
      <c r="H169" s="52"/>
      <c r="I169" s="52"/>
      <c r="J169" s="52"/>
      <c r="K169" s="52"/>
      <c r="L169" s="52"/>
      <c r="M169" s="52"/>
    </row>
    <row r="170" spans="1:13">
      <c r="A170" s="11"/>
      <c r="B170" s="52"/>
      <c r="C170" s="52" t="s">
        <v>201</v>
      </c>
      <c r="D170" s="52" t="s">
        <v>244</v>
      </c>
      <c r="E170" s="54"/>
      <c r="F170" s="11" t="s">
        <v>3</v>
      </c>
      <c r="G170" s="9" t="s">
        <v>422</v>
      </c>
      <c r="H170" s="52"/>
      <c r="I170" s="52"/>
      <c r="J170" s="52"/>
      <c r="K170" s="52"/>
      <c r="L170" s="52"/>
      <c r="M170" s="52"/>
    </row>
    <row r="171" spans="1:13">
      <c r="A171" s="11"/>
      <c r="B171" s="52"/>
      <c r="C171" s="52"/>
      <c r="D171" s="52"/>
      <c r="E171" s="54"/>
      <c r="F171" s="11"/>
      <c r="G171" s="9" t="s">
        <v>423</v>
      </c>
      <c r="H171" s="52"/>
      <c r="I171" s="52"/>
      <c r="J171" s="52"/>
      <c r="K171" s="52"/>
      <c r="L171" s="52"/>
      <c r="M171" s="52"/>
    </row>
    <row r="172" spans="1:13">
      <c r="A172" s="11"/>
      <c r="B172" s="52"/>
      <c r="C172" s="52"/>
      <c r="D172" s="52"/>
      <c r="E172" s="54"/>
      <c r="F172" s="11"/>
      <c r="G172" s="9" t="s">
        <v>395</v>
      </c>
      <c r="H172" s="52"/>
      <c r="I172" s="52"/>
      <c r="J172" s="52"/>
      <c r="K172" s="52"/>
      <c r="L172" s="52"/>
      <c r="M172" s="52"/>
    </row>
    <row r="173" spans="1:13">
      <c r="A173" s="11"/>
      <c r="B173" s="52"/>
      <c r="C173" s="52"/>
      <c r="D173" s="52"/>
      <c r="E173" s="54"/>
      <c r="F173" s="11"/>
      <c r="G173" s="9" t="s">
        <v>424</v>
      </c>
      <c r="H173" s="52"/>
      <c r="I173" s="52"/>
      <c r="J173" s="52"/>
      <c r="K173" s="52"/>
      <c r="L173" s="52"/>
      <c r="M173" s="52"/>
    </row>
    <row r="174" spans="1:13">
      <c r="A174" s="11"/>
      <c r="B174" s="52"/>
      <c r="C174" s="52"/>
      <c r="D174" s="52"/>
      <c r="E174" s="54"/>
      <c r="F174" s="9"/>
      <c r="G174" s="9"/>
      <c r="H174" s="52"/>
      <c r="I174" s="52"/>
      <c r="J174" s="52"/>
      <c r="K174" s="52"/>
      <c r="L174" s="52"/>
      <c r="M174" s="52"/>
    </row>
    <row r="175" spans="1:13">
      <c r="A175" s="11">
        <v>16</v>
      </c>
      <c r="B175" s="322" t="s">
        <v>250</v>
      </c>
      <c r="C175" s="322"/>
      <c r="D175" s="322"/>
      <c r="E175" s="322"/>
      <c r="F175" s="11" t="s">
        <v>3</v>
      </c>
      <c r="G175" s="9" t="s">
        <v>397</v>
      </c>
      <c r="H175" s="52"/>
      <c r="I175" s="52"/>
      <c r="J175" s="52"/>
      <c r="K175" s="52"/>
      <c r="L175" s="52"/>
      <c r="M175" s="52"/>
    </row>
    <row r="176" spans="1:13">
      <c r="A176" s="11"/>
      <c r="B176" s="41"/>
      <c r="C176" s="41"/>
      <c r="D176" s="41"/>
      <c r="E176" s="41"/>
      <c r="F176" s="11"/>
      <c r="G176" s="9"/>
      <c r="H176" s="52"/>
      <c r="I176" s="52"/>
      <c r="J176" s="52"/>
      <c r="K176" s="52"/>
      <c r="L176" s="52"/>
      <c r="M176" s="52"/>
    </row>
    <row r="177" spans="1:13">
      <c r="A177" s="11">
        <v>17</v>
      </c>
      <c r="B177" s="329" t="s">
        <v>252</v>
      </c>
      <c r="C177" s="329"/>
      <c r="D177" s="329"/>
      <c r="E177" s="329"/>
      <c r="F177" s="11" t="s">
        <v>3</v>
      </c>
      <c r="G177" s="9" t="s">
        <v>398</v>
      </c>
      <c r="H177" s="52"/>
      <c r="I177" s="52"/>
      <c r="J177" s="52"/>
      <c r="K177" s="52"/>
      <c r="L177" s="52"/>
      <c r="M177" s="52"/>
    </row>
    <row r="178" spans="1:13">
      <c r="A178" s="11"/>
      <c r="B178" s="52"/>
      <c r="C178" s="52"/>
      <c r="D178" s="52"/>
      <c r="E178" s="52"/>
      <c r="F178" s="9"/>
      <c r="G178" s="9"/>
      <c r="H178" s="52"/>
      <c r="I178" s="52"/>
      <c r="J178" s="52"/>
      <c r="K178" s="52"/>
      <c r="L178" s="52"/>
      <c r="M178" s="52"/>
    </row>
    <row r="179" spans="1:13" ht="30" customHeight="1">
      <c r="A179" s="11"/>
      <c r="B179" s="52"/>
      <c r="C179" s="52"/>
      <c r="D179" s="52"/>
      <c r="E179" s="52"/>
      <c r="F179" s="9"/>
      <c r="G179" s="9"/>
      <c r="H179" s="52"/>
      <c r="I179" s="52"/>
      <c r="J179" s="52"/>
      <c r="K179" s="52"/>
      <c r="L179" s="52"/>
      <c r="M179" s="52"/>
    </row>
    <row r="180" spans="1:13">
      <c r="A180" s="11"/>
      <c r="B180" s="52"/>
      <c r="C180" s="52"/>
      <c r="D180" s="52"/>
      <c r="E180" s="52"/>
      <c r="F180" s="9"/>
      <c r="G180" s="9"/>
      <c r="H180" s="52"/>
      <c r="I180" s="52"/>
      <c r="J180" s="52"/>
      <c r="K180" s="52"/>
      <c r="L180" s="52"/>
      <c r="M180" s="52"/>
    </row>
    <row r="181" spans="1:13">
      <c r="A181" s="11"/>
      <c r="B181" s="61"/>
      <c r="C181" s="61"/>
      <c r="D181" s="61"/>
      <c r="E181" s="61"/>
      <c r="F181" s="62"/>
      <c r="G181" s="62"/>
      <c r="H181" s="61"/>
      <c r="I181" s="61"/>
      <c r="J181" s="61"/>
      <c r="K181" s="61"/>
      <c r="L181" s="61"/>
      <c r="M181" s="52"/>
    </row>
    <row r="182" spans="1:13">
      <c r="A182" s="11"/>
      <c r="B182" s="63"/>
      <c r="C182" s="63"/>
      <c r="D182" s="63"/>
      <c r="E182" s="63"/>
      <c r="F182" s="62"/>
      <c r="G182" s="62"/>
      <c r="H182" s="63"/>
      <c r="I182" s="63"/>
      <c r="J182" s="63"/>
      <c r="K182" s="63"/>
      <c r="L182" s="63"/>
      <c r="M182" s="52"/>
    </row>
    <row r="183" spans="1:13">
      <c r="A183" s="11"/>
      <c r="B183" s="63"/>
      <c r="C183" s="63"/>
      <c r="D183" s="63"/>
      <c r="E183" s="63"/>
      <c r="F183" s="62"/>
      <c r="G183" s="62"/>
      <c r="H183" s="63"/>
      <c r="I183" s="63"/>
      <c r="J183" s="63"/>
      <c r="K183" s="63"/>
      <c r="L183" s="63"/>
      <c r="M183" s="52"/>
    </row>
    <row r="184" spans="1:13">
      <c r="A184" s="60"/>
      <c r="B184" s="63"/>
      <c r="C184" s="63"/>
      <c r="D184" s="63"/>
      <c r="E184" s="63"/>
      <c r="F184" s="62"/>
      <c r="G184" s="62"/>
      <c r="H184" s="63"/>
      <c r="I184" s="63"/>
      <c r="J184" s="63"/>
      <c r="K184" s="63"/>
      <c r="L184" s="63"/>
      <c r="M184" s="52"/>
    </row>
    <row r="185" spans="1:13">
      <c r="A185" s="60"/>
      <c r="B185" s="63"/>
      <c r="C185" s="63"/>
      <c r="D185" s="63"/>
      <c r="E185" s="63"/>
      <c r="F185" s="62"/>
      <c r="G185" s="62"/>
      <c r="H185" s="63"/>
      <c r="I185" s="63"/>
      <c r="J185" s="63"/>
      <c r="K185" s="63"/>
      <c r="L185" s="63"/>
      <c r="M185" s="52"/>
    </row>
    <row r="186" spans="1:13">
      <c r="A186" s="60"/>
      <c r="M186" s="52"/>
    </row>
    <row r="187" spans="1:13">
      <c r="A187" s="60"/>
      <c r="M187" s="52"/>
    </row>
    <row r="188" spans="1:13">
      <c r="A188" s="60"/>
      <c r="M188" s="52"/>
    </row>
    <row r="189" spans="1:13">
      <c r="M189" s="52"/>
    </row>
    <row r="190" spans="1:13">
      <c r="M190" s="52"/>
    </row>
    <row r="191" spans="1:13">
      <c r="M191" s="52"/>
    </row>
    <row r="192" spans="1:13">
      <c r="M192" s="52"/>
    </row>
    <row r="193" spans="13:13">
      <c r="M193" s="52"/>
    </row>
    <row r="194" spans="13:13">
      <c r="M194" s="52"/>
    </row>
    <row r="195" spans="13:13">
      <c r="M195" s="52"/>
    </row>
    <row r="196" spans="13:13" ht="23.25" customHeight="1">
      <c r="M196" s="52"/>
    </row>
    <row r="197" spans="13:13">
      <c r="M197" s="52"/>
    </row>
    <row r="198" spans="13:13">
      <c r="M198" s="52"/>
    </row>
    <row r="199" spans="13:13">
      <c r="M199" s="52"/>
    </row>
    <row r="200" spans="13:13">
      <c r="M200" s="61"/>
    </row>
    <row r="201" spans="13:13">
      <c r="M201" s="63"/>
    </row>
    <row r="202" spans="13:13">
      <c r="M202" s="63"/>
    </row>
    <row r="203" spans="13:13">
      <c r="M203" s="63"/>
    </row>
    <row r="204" spans="13:13">
      <c r="M204" s="63"/>
    </row>
  </sheetData>
  <mergeCells count="154">
    <mergeCell ref="M24:M26"/>
    <mergeCell ref="C102:E103"/>
    <mergeCell ref="F102:J103"/>
    <mergeCell ref="K102:L103"/>
    <mergeCell ref="C121:H122"/>
    <mergeCell ref="I121:L122"/>
    <mergeCell ref="I62:L63"/>
    <mergeCell ref="C77:H78"/>
    <mergeCell ref="I77:L78"/>
    <mergeCell ref="I41:L42"/>
    <mergeCell ref="C62:H63"/>
    <mergeCell ref="C24:E26"/>
    <mergeCell ref="F24:H26"/>
    <mergeCell ref="C41:H42"/>
    <mergeCell ref="F104:J104"/>
    <mergeCell ref="K104:L104"/>
    <mergeCell ref="C105:E105"/>
    <mergeCell ref="F105:J105"/>
    <mergeCell ref="K105:L105"/>
    <mergeCell ref="F106:J106"/>
    <mergeCell ref="K106:L106"/>
    <mergeCell ref="B90:E90"/>
    <mergeCell ref="B101:E101"/>
    <mergeCell ref="C104:E104"/>
    <mergeCell ref="E139:L139"/>
    <mergeCell ref="B175:E175"/>
    <mergeCell ref="B177:E177"/>
    <mergeCell ref="B24:B26"/>
    <mergeCell ref="B41:B42"/>
    <mergeCell ref="B62:B63"/>
    <mergeCell ref="B77:B78"/>
    <mergeCell ref="B102:B103"/>
    <mergeCell ref="B121:B122"/>
    <mergeCell ref="I24:I26"/>
    <mergeCell ref="J24:J26"/>
    <mergeCell ref="K24:K26"/>
    <mergeCell ref="L24:L26"/>
    <mergeCell ref="C107:E107"/>
    <mergeCell ref="F107:J107"/>
    <mergeCell ref="K107:L107"/>
    <mergeCell ref="B109:F109"/>
    <mergeCell ref="C110:H110"/>
    <mergeCell ref="I110:L110"/>
    <mergeCell ref="B120:E120"/>
    <mergeCell ref="C123:H123"/>
    <mergeCell ref="E138:L138"/>
    <mergeCell ref="C70:H70"/>
    <mergeCell ref="I70:L70"/>
    <mergeCell ref="C93:L93"/>
    <mergeCell ref="C97:L97"/>
    <mergeCell ref="C98:L98"/>
    <mergeCell ref="C99:L99"/>
    <mergeCell ref="C82:H82"/>
    <mergeCell ref="I82:L82"/>
    <mergeCell ref="C83:H83"/>
    <mergeCell ref="I83:L83"/>
    <mergeCell ref="C88:H88"/>
    <mergeCell ref="I88:L88"/>
    <mergeCell ref="C84:H84"/>
    <mergeCell ref="C85:H85"/>
    <mergeCell ref="C86:H86"/>
    <mergeCell ref="C87:H87"/>
    <mergeCell ref="I84:L84"/>
    <mergeCell ref="I85:L85"/>
    <mergeCell ref="I86:L86"/>
    <mergeCell ref="I87:L87"/>
    <mergeCell ref="C91:L91"/>
    <mergeCell ref="C92:L92"/>
    <mergeCell ref="C94:L94"/>
    <mergeCell ref="B76:E76"/>
    <mergeCell ref="C79:H79"/>
    <mergeCell ref="I79:L79"/>
    <mergeCell ref="C80:H80"/>
    <mergeCell ref="I80:L80"/>
    <mergeCell ref="C81:H81"/>
    <mergeCell ref="I81:L81"/>
    <mergeCell ref="C67:H67"/>
    <mergeCell ref="I67:L67"/>
    <mergeCell ref="C68:H68"/>
    <mergeCell ref="I68:L68"/>
    <mergeCell ref="C69:H69"/>
    <mergeCell ref="I69:L69"/>
    <mergeCell ref="C71:H71"/>
    <mergeCell ref="C72:H72"/>
    <mergeCell ref="I71:L71"/>
    <mergeCell ref="I72:L72"/>
    <mergeCell ref="C73:H73"/>
    <mergeCell ref="I73:L73"/>
    <mergeCell ref="C74:H74"/>
    <mergeCell ref="I74:L74"/>
    <mergeCell ref="B61:E61"/>
    <mergeCell ref="C64:H64"/>
    <mergeCell ref="I64:L64"/>
    <mergeCell ref="C65:H65"/>
    <mergeCell ref="I65:L65"/>
    <mergeCell ref="C66:H66"/>
    <mergeCell ref="I66:L66"/>
    <mergeCell ref="C46:H46"/>
    <mergeCell ref="I46:L46"/>
    <mergeCell ref="C47:H47"/>
    <mergeCell ref="I47:L47"/>
    <mergeCell ref="C48:H48"/>
    <mergeCell ref="I48:L48"/>
    <mergeCell ref="C49:H49"/>
    <mergeCell ref="C50:H50"/>
    <mergeCell ref="C52:H52"/>
    <mergeCell ref="I49:L49"/>
    <mergeCell ref="I50:L50"/>
    <mergeCell ref="I52:L52"/>
    <mergeCell ref="C53:H54"/>
    <mergeCell ref="I53:L54"/>
    <mergeCell ref="B53:B54"/>
    <mergeCell ref="C51:H51"/>
    <mergeCell ref="I51:L51"/>
    <mergeCell ref="B37:K37"/>
    <mergeCell ref="B38:K38"/>
    <mergeCell ref="B40:E40"/>
    <mergeCell ref="C43:H43"/>
    <mergeCell ref="I43:L43"/>
    <mergeCell ref="C44:H44"/>
    <mergeCell ref="I44:L44"/>
    <mergeCell ref="I45:L45"/>
    <mergeCell ref="C45:H45"/>
    <mergeCell ref="C32:E32"/>
    <mergeCell ref="F32:H32"/>
    <mergeCell ref="C36:E36"/>
    <mergeCell ref="F36:H36"/>
    <mergeCell ref="H22:L22"/>
    <mergeCell ref="B23:E23"/>
    <mergeCell ref="C27:E27"/>
    <mergeCell ref="F27:H27"/>
    <mergeCell ref="C29:E29"/>
    <mergeCell ref="F29:H29"/>
    <mergeCell ref="C30:E30"/>
    <mergeCell ref="F30:H30"/>
    <mergeCell ref="C31:E31"/>
    <mergeCell ref="F31:H31"/>
    <mergeCell ref="C28:E28"/>
    <mergeCell ref="F28:H28"/>
    <mergeCell ref="C33:E33"/>
    <mergeCell ref="F33:H33"/>
    <mergeCell ref="F34:H34"/>
    <mergeCell ref="C34:E34"/>
    <mergeCell ref="C35:E35"/>
    <mergeCell ref="F35:H35"/>
    <mergeCell ref="A1:L1"/>
    <mergeCell ref="B3:E3"/>
    <mergeCell ref="B4:E4"/>
    <mergeCell ref="B5:E5"/>
    <mergeCell ref="B13:E13"/>
    <mergeCell ref="G13:L13"/>
    <mergeCell ref="B14:E14"/>
    <mergeCell ref="G15:L15"/>
    <mergeCell ref="H21:L21"/>
  </mergeCells>
  <pageMargins left="0.25" right="0.25" top="0.75" bottom="0.4" header="0.3" footer="0.3"/>
  <pageSetup paperSize="1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09"/>
  <sheetViews>
    <sheetView view="pageLayout" topLeftCell="A187" workbookViewId="0">
      <selection activeCell="H118" sqref="H118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3.42578125" customWidth="1"/>
    <col min="13" max="13" width="14.710937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843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1118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368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28.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1059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21" customHeight="1">
      <c r="A15" s="11"/>
      <c r="B15" s="109" t="s">
        <v>9</v>
      </c>
      <c r="C15" s="18" t="s">
        <v>31</v>
      </c>
      <c r="D15" s="18"/>
      <c r="E15" s="64"/>
      <c r="F15" s="9" t="s">
        <v>3</v>
      </c>
      <c r="G15" s="415" t="s">
        <v>968</v>
      </c>
      <c r="H15" s="297"/>
      <c r="I15" s="297"/>
      <c r="J15" s="297"/>
      <c r="K15" s="297"/>
      <c r="L15" s="297"/>
      <c r="M15" s="67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369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229" t="s">
        <v>367</v>
      </c>
      <c r="H18" s="118" t="s">
        <v>1117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371</v>
      </c>
      <c r="I19" s="10"/>
      <c r="J19" s="10"/>
      <c r="K19" s="10"/>
      <c r="L19" s="10"/>
      <c r="M19" s="18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372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/>
      <c r="H21" s="10"/>
      <c r="I21" s="10"/>
      <c r="J21" s="10"/>
      <c r="K21" s="10"/>
      <c r="L21" s="10"/>
      <c r="M21" s="10"/>
    </row>
    <row r="22" spans="1:14" ht="27.6" customHeight="1">
      <c r="A22" s="11"/>
      <c r="B22" s="17" t="s">
        <v>14</v>
      </c>
      <c r="C22" s="18" t="s">
        <v>45</v>
      </c>
      <c r="D22" s="18"/>
      <c r="F22" s="14" t="s">
        <v>3</v>
      </c>
      <c r="G22" s="14" t="s">
        <v>11</v>
      </c>
      <c r="H22" s="297" t="s">
        <v>373</v>
      </c>
      <c r="I22" s="297"/>
      <c r="J22" s="297"/>
      <c r="K22" s="297"/>
      <c r="L22" s="297"/>
      <c r="M22" s="15"/>
    </row>
    <row r="23" spans="1:14" ht="25.9" customHeight="1">
      <c r="A23" s="11"/>
      <c r="B23" s="16"/>
      <c r="C23" s="16"/>
      <c r="D23" s="16"/>
      <c r="E23" s="10"/>
      <c r="F23" s="9"/>
      <c r="G23" s="14"/>
      <c r="H23" s="297"/>
      <c r="I23" s="297"/>
      <c r="J23" s="297"/>
      <c r="K23" s="297"/>
      <c r="L23" s="297"/>
      <c r="M23" s="15"/>
    </row>
    <row r="24" spans="1:14" ht="25.5" customHeight="1">
      <c r="A24" s="101" t="s">
        <v>47</v>
      </c>
      <c r="B24" s="313" t="s">
        <v>48</v>
      </c>
      <c r="C24" s="313"/>
      <c r="D24" s="313"/>
      <c r="E24" s="313"/>
      <c r="F24" s="9"/>
      <c r="G24" s="9"/>
      <c r="H24" s="10"/>
      <c r="I24" s="10"/>
      <c r="J24" s="10"/>
      <c r="K24" s="10"/>
      <c r="L24" s="10"/>
      <c r="M24" s="10"/>
    </row>
    <row r="25" spans="1:14">
      <c r="A25" s="11"/>
      <c r="B25" s="339" t="s">
        <v>49</v>
      </c>
      <c r="C25" s="358" t="s">
        <v>50</v>
      </c>
      <c r="D25" s="359"/>
      <c r="E25" s="360"/>
      <c r="F25" s="358" t="s">
        <v>51</v>
      </c>
      <c r="G25" s="359"/>
      <c r="H25" s="360"/>
      <c r="I25" s="343" t="s">
        <v>52</v>
      </c>
      <c r="J25" s="343" t="s">
        <v>53</v>
      </c>
      <c r="K25" s="343" t="s">
        <v>54</v>
      </c>
      <c r="L25" s="343" t="s">
        <v>55</v>
      </c>
      <c r="M25" s="343" t="s">
        <v>56</v>
      </c>
    </row>
    <row r="26" spans="1:14" ht="15" customHeight="1">
      <c r="A26" s="11"/>
      <c r="B26" s="340"/>
      <c r="C26" s="365"/>
      <c r="D26" s="366"/>
      <c r="E26" s="367"/>
      <c r="F26" s="365"/>
      <c r="G26" s="366"/>
      <c r="H26" s="367"/>
      <c r="I26" s="344"/>
      <c r="J26" s="344"/>
      <c r="K26" s="344"/>
      <c r="L26" s="344"/>
      <c r="M26" s="344"/>
    </row>
    <row r="27" spans="1:14" ht="15" customHeight="1">
      <c r="A27" s="11"/>
      <c r="B27" s="341"/>
      <c r="C27" s="361"/>
      <c r="D27" s="362"/>
      <c r="E27" s="363"/>
      <c r="F27" s="361"/>
      <c r="G27" s="362"/>
      <c r="H27" s="363"/>
      <c r="I27" s="345"/>
      <c r="J27" s="345"/>
      <c r="K27" s="345"/>
      <c r="L27" s="345"/>
      <c r="M27" s="345"/>
    </row>
    <row r="28" spans="1:14" ht="65.099999999999994" customHeight="1">
      <c r="A28" s="19"/>
      <c r="B28" s="105" t="s">
        <v>1</v>
      </c>
      <c r="C28" s="383" t="s">
        <v>982</v>
      </c>
      <c r="D28" s="299"/>
      <c r="E28" s="300"/>
      <c r="F28" s="387" t="s">
        <v>962</v>
      </c>
      <c r="G28" s="390"/>
      <c r="H28" s="391"/>
      <c r="I28" s="90">
        <v>7</v>
      </c>
      <c r="J28" s="90">
        <v>600</v>
      </c>
      <c r="K28" s="120">
        <v>75000</v>
      </c>
      <c r="L28" s="121">
        <f t="shared" ref="L28" si="0">(I28*J28)/K28</f>
        <v>5.6000000000000001E-2</v>
      </c>
      <c r="M28" s="90">
        <v>5.5</v>
      </c>
    </row>
    <row r="29" spans="1:14" s="1" customFormat="1" ht="117" customHeight="1">
      <c r="A29" s="11"/>
      <c r="B29" s="105">
        <v>2</v>
      </c>
      <c r="C29" s="383" t="s">
        <v>826</v>
      </c>
      <c r="D29" s="299"/>
      <c r="E29" s="300"/>
      <c r="F29" s="387" t="s">
        <v>827</v>
      </c>
      <c r="G29" s="390"/>
      <c r="H29" s="391"/>
      <c r="I29" s="90">
        <v>12</v>
      </c>
      <c r="J29" s="90">
        <v>900</v>
      </c>
      <c r="K29" s="120">
        <v>75000</v>
      </c>
      <c r="L29" s="121">
        <f t="shared" ref="L29:L30" si="1">(I29*J29)/K29</f>
        <v>0.14399999999999999</v>
      </c>
      <c r="M29" s="90">
        <v>5.5</v>
      </c>
      <c r="N29" s="13"/>
    </row>
    <row r="30" spans="1:14" ht="76.5" customHeight="1">
      <c r="A30" s="11"/>
      <c r="B30" s="106">
        <v>3</v>
      </c>
      <c r="C30" s="383" t="s">
        <v>828</v>
      </c>
      <c r="D30" s="299"/>
      <c r="E30" s="300"/>
      <c r="F30" s="387" t="s">
        <v>829</v>
      </c>
      <c r="G30" s="390"/>
      <c r="H30" s="391"/>
      <c r="I30" s="90">
        <v>12</v>
      </c>
      <c r="J30" s="90">
        <v>600</v>
      </c>
      <c r="K30" s="120">
        <v>75000</v>
      </c>
      <c r="L30" s="121">
        <f t="shared" si="1"/>
        <v>9.6000000000000002E-2</v>
      </c>
      <c r="M30" s="90">
        <v>5.5</v>
      </c>
      <c r="N30" s="13"/>
    </row>
    <row r="31" spans="1:14" ht="26.25" customHeight="1">
      <c r="A31" s="11"/>
      <c r="B31" s="172"/>
      <c r="C31" s="122"/>
      <c r="D31" s="130"/>
      <c r="E31" s="130"/>
      <c r="F31" s="123"/>
      <c r="G31" s="123"/>
      <c r="H31" s="123"/>
      <c r="I31" s="89"/>
      <c r="J31" s="89"/>
      <c r="K31" s="125"/>
      <c r="L31" s="126"/>
      <c r="M31" s="89"/>
      <c r="N31" s="13"/>
    </row>
    <row r="32" spans="1:14" ht="28.5" customHeight="1">
      <c r="A32" s="11"/>
      <c r="B32" s="101"/>
      <c r="C32" s="127"/>
      <c r="D32" s="41"/>
      <c r="E32" s="41"/>
      <c r="F32" s="128"/>
      <c r="G32" s="128"/>
      <c r="H32" s="128"/>
      <c r="I32" s="11"/>
      <c r="J32" s="11"/>
      <c r="K32" s="87"/>
      <c r="L32" s="88"/>
      <c r="M32" s="11"/>
      <c r="N32" s="33"/>
    </row>
    <row r="33" spans="1:14" ht="29.25" customHeight="1">
      <c r="A33" s="11"/>
      <c r="B33" s="101"/>
      <c r="C33" s="127"/>
      <c r="D33" s="41"/>
      <c r="E33" s="41"/>
      <c r="F33" s="128"/>
      <c r="G33" s="128"/>
      <c r="H33" s="128"/>
      <c r="I33" s="11"/>
      <c r="J33" s="11"/>
      <c r="K33" s="87"/>
      <c r="L33" s="88"/>
      <c r="M33" s="11"/>
      <c r="N33" s="13"/>
    </row>
    <row r="34" spans="1:14" ht="55.5" customHeight="1">
      <c r="A34" s="11"/>
      <c r="B34" s="101"/>
      <c r="C34" s="127"/>
      <c r="D34" s="41"/>
      <c r="E34" s="41"/>
      <c r="F34" s="128"/>
      <c r="G34" s="128"/>
      <c r="H34" s="128"/>
      <c r="I34" s="11"/>
      <c r="J34" s="11"/>
      <c r="K34" s="87"/>
      <c r="L34" s="88"/>
      <c r="M34" s="11"/>
      <c r="N34" s="13"/>
    </row>
    <row r="35" spans="1:14" ht="74.099999999999994" customHeight="1">
      <c r="A35" s="11"/>
      <c r="B35" s="101"/>
      <c r="C35" s="127"/>
      <c r="D35" s="41"/>
      <c r="E35" s="41"/>
      <c r="F35" s="128"/>
      <c r="G35" s="128"/>
      <c r="H35" s="128"/>
      <c r="I35" s="11"/>
      <c r="J35" s="11"/>
      <c r="K35" s="87"/>
      <c r="L35" s="88"/>
      <c r="M35" s="11"/>
    </row>
    <row r="36" spans="1:14" ht="72" customHeight="1">
      <c r="A36" s="11"/>
      <c r="B36" s="27">
        <v>4</v>
      </c>
      <c r="C36" s="383" t="s">
        <v>830</v>
      </c>
      <c r="D36" s="299"/>
      <c r="E36" s="300"/>
      <c r="F36" s="387" t="s">
        <v>831</v>
      </c>
      <c r="G36" s="390"/>
      <c r="H36" s="391"/>
      <c r="I36" s="27">
        <v>7</v>
      </c>
      <c r="J36" s="27">
        <v>600</v>
      </c>
      <c r="K36" s="28">
        <v>75000</v>
      </c>
      <c r="L36" s="29">
        <f t="shared" ref="L36:L40" si="2">(I36*J36)/K36</f>
        <v>5.6000000000000001E-2</v>
      </c>
      <c r="M36" s="27">
        <v>5.5</v>
      </c>
    </row>
    <row r="37" spans="1:14" ht="96.75" customHeight="1">
      <c r="A37" s="11"/>
      <c r="B37" s="27">
        <v>5</v>
      </c>
      <c r="C37" s="383" t="s">
        <v>832</v>
      </c>
      <c r="D37" s="299"/>
      <c r="E37" s="300"/>
      <c r="F37" s="387" t="s">
        <v>1060</v>
      </c>
      <c r="G37" s="390"/>
      <c r="H37" s="391"/>
      <c r="I37" s="30">
        <v>12</v>
      </c>
      <c r="J37" s="30">
        <v>1200</v>
      </c>
      <c r="K37" s="31">
        <v>75000</v>
      </c>
      <c r="L37" s="93">
        <f t="shared" si="2"/>
        <v>0.192</v>
      </c>
      <c r="M37" s="30">
        <v>5.5</v>
      </c>
    </row>
    <row r="38" spans="1:14" ht="78.95" customHeight="1">
      <c r="A38" s="11"/>
      <c r="B38" s="27">
        <v>6</v>
      </c>
      <c r="C38" s="383" t="s">
        <v>833</v>
      </c>
      <c r="D38" s="299"/>
      <c r="E38" s="300"/>
      <c r="F38" s="387" t="s">
        <v>834</v>
      </c>
      <c r="G38" s="390"/>
      <c r="H38" s="391"/>
      <c r="I38" s="27">
        <v>12</v>
      </c>
      <c r="J38" s="27">
        <v>1500</v>
      </c>
      <c r="K38" s="28">
        <v>75000</v>
      </c>
      <c r="L38" s="29">
        <f t="shared" si="2"/>
        <v>0.24</v>
      </c>
      <c r="M38" s="27">
        <v>27.5</v>
      </c>
    </row>
    <row r="39" spans="1:14" ht="74.25" customHeight="1">
      <c r="A39" s="11"/>
      <c r="B39" s="27">
        <v>7</v>
      </c>
      <c r="C39" s="383" t="s">
        <v>840</v>
      </c>
      <c r="D39" s="299"/>
      <c r="E39" s="300"/>
      <c r="F39" s="387" t="s">
        <v>841</v>
      </c>
      <c r="G39" s="390"/>
      <c r="H39" s="391"/>
      <c r="I39" s="27">
        <v>12</v>
      </c>
      <c r="J39" s="27">
        <v>1200</v>
      </c>
      <c r="K39" s="28">
        <v>75000</v>
      </c>
      <c r="L39" s="29">
        <f t="shared" ref="L39" si="3">(I39*J39)/K39</f>
        <v>0.192</v>
      </c>
      <c r="M39" s="27">
        <v>27.5</v>
      </c>
    </row>
    <row r="40" spans="1:14" ht="51.75" customHeight="1">
      <c r="A40" s="11"/>
      <c r="B40" s="90">
        <v>8</v>
      </c>
      <c r="C40" s="419" t="s">
        <v>428</v>
      </c>
      <c r="D40" s="305"/>
      <c r="E40" s="306"/>
      <c r="F40" s="387" t="s">
        <v>835</v>
      </c>
      <c r="G40" s="390"/>
      <c r="H40" s="391"/>
      <c r="I40" s="90">
        <v>7</v>
      </c>
      <c r="J40" s="90">
        <v>1500</v>
      </c>
      <c r="K40" s="120">
        <v>75000</v>
      </c>
      <c r="L40" s="121">
        <f t="shared" si="2"/>
        <v>0.14000000000000001</v>
      </c>
      <c r="M40" s="90">
        <v>5.5</v>
      </c>
    </row>
    <row r="41" spans="1:14" ht="19.5" customHeight="1">
      <c r="A41" s="11"/>
      <c r="B41" s="318" t="s">
        <v>93</v>
      </c>
      <c r="C41" s="319"/>
      <c r="D41" s="319"/>
      <c r="E41" s="319"/>
      <c r="F41" s="319"/>
      <c r="G41" s="319"/>
      <c r="H41" s="319"/>
      <c r="I41" s="319"/>
      <c r="J41" s="319"/>
      <c r="K41" s="320"/>
      <c r="L41" s="68">
        <f>SUM(L28:L40)</f>
        <v>1.1160000000000001</v>
      </c>
      <c r="M41" s="34"/>
    </row>
    <row r="42" spans="1:14" ht="15.6" customHeight="1">
      <c r="A42" s="11"/>
      <c r="B42" s="318" t="s">
        <v>94</v>
      </c>
      <c r="C42" s="319"/>
      <c r="D42" s="319"/>
      <c r="E42" s="319"/>
      <c r="F42" s="319"/>
      <c r="G42" s="319"/>
      <c r="H42" s="319"/>
      <c r="I42" s="319"/>
      <c r="J42" s="319"/>
      <c r="K42" s="320"/>
      <c r="L42" s="69">
        <f>ROUNDDOWN($L$41,0)</f>
        <v>1</v>
      </c>
      <c r="M42" s="36"/>
    </row>
    <row r="43" spans="1:14" ht="15.6" customHeight="1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1"/>
      <c r="M43" s="37"/>
    </row>
    <row r="44" spans="1:14" ht="22.5" customHeight="1">
      <c r="A44" s="11">
        <v>7</v>
      </c>
      <c r="B44" s="313" t="s">
        <v>96</v>
      </c>
      <c r="C44" s="313"/>
      <c r="D44" s="313"/>
      <c r="E44" s="313"/>
      <c r="F44" s="9" t="s">
        <v>3</v>
      </c>
      <c r="G44" s="9"/>
      <c r="H44" s="52"/>
      <c r="I44" s="52"/>
      <c r="J44" s="52"/>
      <c r="K44" s="52"/>
      <c r="L44" s="52"/>
      <c r="M44" s="10"/>
    </row>
    <row r="45" spans="1:14" ht="21.95" customHeight="1">
      <c r="A45" s="11"/>
      <c r="B45" s="342" t="s">
        <v>49</v>
      </c>
      <c r="C45" s="358" t="s">
        <v>96</v>
      </c>
      <c r="D45" s="359"/>
      <c r="E45" s="359"/>
      <c r="F45" s="359"/>
      <c r="G45" s="359"/>
      <c r="H45" s="360"/>
      <c r="I45" s="364" t="s">
        <v>97</v>
      </c>
      <c r="J45" s="364"/>
      <c r="K45" s="364"/>
      <c r="L45" s="364"/>
      <c r="M45" s="19"/>
    </row>
    <row r="46" spans="1:14" ht="25.5" customHeight="1">
      <c r="A46" s="11"/>
      <c r="B46" s="342"/>
      <c r="C46" s="361"/>
      <c r="D46" s="362"/>
      <c r="E46" s="362"/>
      <c r="F46" s="362"/>
      <c r="G46" s="362"/>
      <c r="H46" s="363"/>
      <c r="I46" s="364"/>
      <c r="J46" s="364"/>
      <c r="K46" s="364"/>
      <c r="L46" s="364"/>
      <c r="M46" s="19"/>
    </row>
    <row r="47" spans="1:14" ht="21.6" customHeight="1">
      <c r="A47" s="11"/>
      <c r="B47" s="24">
        <v>1</v>
      </c>
      <c r="C47" s="298" t="s">
        <v>962</v>
      </c>
      <c r="D47" s="299"/>
      <c r="E47" s="299"/>
      <c r="F47" s="299"/>
      <c r="G47" s="299"/>
      <c r="H47" s="300"/>
      <c r="I47" s="314" t="s">
        <v>98</v>
      </c>
      <c r="J47" s="315"/>
      <c r="K47" s="315"/>
      <c r="L47" s="316"/>
      <c r="M47" s="38"/>
    </row>
    <row r="48" spans="1:14" ht="19.5" customHeight="1">
      <c r="A48" s="11"/>
      <c r="B48" s="24">
        <v>2</v>
      </c>
      <c r="C48" s="298" t="s">
        <v>827</v>
      </c>
      <c r="D48" s="299"/>
      <c r="E48" s="299"/>
      <c r="F48" s="299"/>
      <c r="G48" s="299"/>
      <c r="H48" s="300"/>
      <c r="I48" s="392" t="s">
        <v>98</v>
      </c>
      <c r="J48" s="315"/>
      <c r="K48" s="315"/>
      <c r="L48" s="316"/>
      <c r="M48" s="38"/>
    </row>
    <row r="49" spans="1:13" ht="24.95" customHeight="1">
      <c r="A49" s="11"/>
      <c r="B49" s="24">
        <v>3</v>
      </c>
      <c r="C49" s="298" t="s">
        <v>829</v>
      </c>
      <c r="D49" s="299"/>
      <c r="E49" s="299"/>
      <c r="F49" s="299"/>
      <c r="G49" s="299"/>
      <c r="H49" s="300"/>
      <c r="I49" s="392" t="s">
        <v>98</v>
      </c>
      <c r="J49" s="315"/>
      <c r="K49" s="315"/>
      <c r="L49" s="316"/>
      <c r="M49" s="38"/>
    </row>
    <row r="50" spans="1:13" ht="25.5" customHeight="1">
      <c r="A50" s="11"/>
      <c r="B50" s="24">
        <v>4</v>
      </c>
      <c r="C50" s="298" t="s">
        <v>831</v>
      </c>
      <c r="D50" s="299"/>
      <c r="E50" s="299"/>
      <c r="F50" s="299"/>
      <c r="G50" s="299"/>
      <c r="H50" s="300"/>
      <c r="I50" s="314" t="s">
        <v>99</v>
      </c>
      <c r="J50" s="315"/>
      <c r="K50" s="315"/>
      <c r="L50" s="316"/>
      <c r="M50" s="38"/>
    </row>
    <row r="51" spans="1:13" ht="21.6" customHeight="1">
      <c r="A51" s="11"/>
      <c r="B51" s="24">
        <v>5</v>
      </c>
      <c r="C51" s="383" t="s">
        <v>1060</v>
      </c>
      <c r="D51" s="299"/>
      <c r="E51" s="299"/>
      <c r="F51" s="299"/>
      <c r="G51" s="299"/>
      <c r="H51" s="300"/>
      <c r="I51" s="314" t="s">
        <v>99</v>
      </c>
      <c r="J51" s="315"/>
      <c r="K51" s="315"/>
      <c r="L51" s="316"/>
      <c r="M51" s="38"/>
    </row>
    <row r="52" spans="1:13" ht="33" customHeight="1">
      <c r="A52" s="11"/>
      <c r="B52" s="24">
        <v>6</v>
      </c>
      <c r="C52" s="383" t="s">
        <v>834</v>
      </c>
      <c r="D52" s="388"/>
      <c r="E52" s="388"/>
      <c r="F52" s="388"/>
      <c r="G52" s="388"/>
      <c r="H52" s="389"/>
      <c r="I52" s="392" t="s">
        <v>99</v>
      </c>
      <c r="J52" s="315"/>
      <c r="K52" s="315"/>
      <c r="L52" s="316"/>
      <c r="M52" s="38"/>
    </row>
    <row r="53" spans="1:13" ht="21.95" customHeight="1">
      <c r="A53" s="11"/>
      <c r="B53" s="24">
        <v>7</v>
      </c>
      <c r="C53" s="298" t="s">
        <v>841</v>
      </c>
      <c r="D53" s="299"/>
      <c r="E53" s="299"/>
      <c r="F53" s="299"/>
      <c r="G53" s="299"/>
      <c r="H53" s="300"/>
      <c r="I53" s="392" t="s">
        <v>99</v>
      </c>
      <c r="J53" s="315"/>
      <c r="K53" s="315"/>
      <c r="L53" s="316"/>
      <c r="M53" s="38"/>
    </row>
    <row r="54" spans="1:13" ht="27" customHeight="1">
      <c r="A54" s="11"/>
      <c r="B54" s="24">
        <v>8</v>
      </c>
      <c r="C54" s="298" t="s">
        <v>835</v>
      </c>
      <c r="D54" s="299"/>
      <c r="E54" s="299"/>
      <c r="F54" s="299"/>
      <c r="G54" s="299"/>
      <c r="H54" s="300"/>
      <c r="I54" s="314" t="s">
        <v>99</v>
      </c>
      <c r="J54" s="315"/>
      <c r="K54" s="315"/>
      <c r="L54" s="316"/>
      <c r="M54" s="38"/>
    </row>
    <row r="55" spans="1:13" ht="17.45" customHeight="1">
      <c r="A55" s="11"/>
      <c r="B55" s="38"/>
      <c r="C55" s="41"/>
      <c r="D55" s="41"/>
      <c r="E55" s="41"/>
      <c r="F55" s="41"/>
      <c r="G55" s="41"/>
      <c r="H55" s="41"/>
      <c r="I55" s="38"/>
      <c r="J55" s="38"/>
      <c r="K55" s="38"/>
      <c r="L55" s="38"/>
      <c r="M55" s="38"/>
    </row>
    <row r="56" spans="1:13" ht="33.950000000000003" customHeight="1">
      <c r="A56" s="11"/>
      <c r="B56" s="38"/>
      <c r="C56" s="41"/>
      <c r="D56" s="41"/>
      <c r="E56" s="41"/>
      <c r="F56" s="41"/>
      <c r="G56" s="41"/>
      <c r="H56" s="41"/>
      <c r="I56" s="38"/>
      <c r="J56" s="38"/>
      <c r="K56" s="38"/>
      <c r="L56" s="38"/>
      <c r="M56" s="38"/>
    </row>
    <row r="57" spans="1:13" ht="27.75" customHeight="1">
      <c r="A57" s="11"/>
      <c r="B57" s="38"/>
      <c r="C57" s="41"/>
      <c r="D57" s="41"/>
      <c r="E57" s="41"/>
      <c r="F57" s="41"/>
      <c r="G57" s="41"/>
      <c r="H57" s="41"/>
      <c r="I57" s="38"/>
      <c r="J57" s="38"/>
      <c r="K57" s="38"/>
      <c r="L57" s="38"/>
      <c r="M57" s="38"/>
    </row>
    <row r="58" spans="1:13" ht="13.5" customHeight="1">
      <c r="A58" s="11"/>
      <c r="B58" s="38"/>
      <c r="C58" s="41"/>
      <c r="D58" s="41"/>
      <c r="E58" s="41"/>
      <c r="F58" s="41"/>
      <c r="G58" s="41"/>
      <c r="H58" s="41"/>
      <c r="I58" s="38"/>
      <c r="J58" s="38"/>
      <c r="K58" s="38"/>
      <c r="L58" s="38"/>
      <c r="M58" s="38"/>
    </row>
    <row r="59" spans="1:13" ht="45.75" customHeight="1">
      <c r="A59" s="11"/>
      <c r="B59" s="38"/>
      <c r="C59" s="41"/>
      <c r="D59" s="41"/>
      <c r="E59" s="41"/>
      <c r="F59" s="41"/>
      <c r="G59" s="41"/>
      <c r="H59" s="41"/>
      <c r="I59" s="38"/>
      <c r="J59" s="38"/>
      <c r="K59" s="38"/>
      <c r="L59" s="38"/>
      <c r="M59" s="38"/>
    </row>
    <row r="60" spans="1:13" ht="60" hidden="1" customHeight="1">
      <c r="A60" s="11"/>
      <c r="B60" s="38"/>
      <c r="C60" s="41"/>
      <c r="D60" s="41"/>
      <c r="E60" s="41"/>
      <c r="F60" s="41"/>
      <c r="G60" s="41"/>
      <c r="H60" s="41"/>
      <c r="I60" s="38"/>
      <c r="J60" s="38"/>
      <c r="K60" s="38"/>
      <c r="L60" s="38"/>
      <c r="M60" s="38"/>
    </row>
    <row r="61" spans="1:13" ht="89.25" customHeight="1">
      <c r="A61" s="11"/>
      <c r="B61" s="38"/>
      <c r="C61" s="41"/>
      <c r="D61" s="41"/>
      <c r="E61" s="41"/>
      <c r="F61" s="41"/>
      <c r="G61" s="41"/>
      <c r="H61" s="41"/>
      <c r="I61" s="38"/>
      <c r="J61" s="38"/>
      <c r="K61" s="38"/>
      <c r="L61" s="38"/>
      <c r="M61" s="38"/>
    </row>
    <row r="62" spans="1:13" ht="29.1" customHeight="1">
      <c r="A62" s="11"/>
      <c r="B62" s="38"/>
      <c r="C62" s="41"/>
      <c r="D62" s="41"/>
      <c r="E62" s="41"/>
      <c r="F62" s="41"/>
      <c r="G62" s="41"/>
      <c r="H62" s="41"/>
      <c r="I62" s="38"/>
      <c r="J62" s="38"/>
      <c r="K62" s="38"/>
      <c r="L62" s="38"/>
      <c r="M62" s="38"/>
    </row>
    <row r="63" spans="1:13" ht="36.75" customHeight="1">
      <c r="A63" s="11">
        <v>8</v>
      </c>
      <c r="B63" s="329" t="s">
        <v>100</v>
      </c>
      <c r="C63" s="329"/>
      <c r="D63" s="329"/>
      <c r="E63" s="329"/>
      <c r="F63" s="9" t="s">
        <v>3</v>
      </c>
      <c r="G63" s="9"/>
      <c r="H63" s="52"/>
      <c r="I63" s="52"/>
      <c r="J63" s="52"/>
      <c r="K63" s="52"/>
      <c r="L63" s="52"/>
      <c r="M63" s="10"/>
    </row>
    <row r="64" spans="1:13" ht="31.5" customHeight="1">
      <c r="A64" s="11"/>
      <c r="B64" s="342" t="s">
        <v>49</v>
      </c>
      <c r="C64" s="354" t="s">
        <v>100</v>
      </c>
      <c r="D64" s="355"/>
      <c r="E64" s="355"/>
      <c r="F64" s="355"/>
      <c r="G64" s="355"/>
      <c r="H64" s="356"/>
      <c r="I64" s="342" t="s">
        <v>101</v>
      </c>
      <c r="J64" s="342"/>
      <c r="K64" s="342"/>
      <c r="L64" s="342"/>
      <c r="M64" s="11"/>
    </row>
    <row r="65" spans="1:13" ht="15" customHeight="1">
      <c r="A65" s="11"/>
      <c r="B65" s="342"/>
      <c r="C65" s="352"/>
      <c r="D65" s="353"/>
      <c r="E65" s="353"/>
      <c r="F65" s="353"/>
      <c r="G65" s="353"/>
      <c r="H65" s="357"/>
      <c r="I65" s="342"/>
      <c r="J65" s="342"/>
      <c r="K65" s="342"/>
      <c r="L65" s="342"/>
      <c r="M65" s="11"/>
    </row>
    <row r="66" spans="1:13" ht="74.25" customHeight="1">
      <c r="A66" s="11"/>
      <c r="B66" s="27">
        <v>1</v>
      </c>
      <c r="C66" s="317" t="s">
        <v>374</v>
      </c>
      <c r="D66" s="385"/>
      <c r="E66" s="385"/>
      <c r="F66" s="385"/>
      <c r="G66" s="385"/>
      <c r="H66" s="386"/>
      <c r="I66" s="298" t="s">
        <v>982</v>
      </c>
      <c r="J66" s="299"/>
      <c r="K66" s="299"/>
      <c r="L66" s="300"/>
      <c r="M66" s="8"/>
    </row>
    <row r="67" spans="1:13" ht="57.75" customHeight="1">
      <c r="A67" s="11"/>
      <c r="B67" s="27">
        <v>2</v>
      </c>
      <c r="C67" s="317" t="s">
        <v>375</v>
      </c>
      <c r="D67" s="385"/>
      <c r="E67" s="385"/>
      <c r="F67" s="385"/>
      <c r="G67" s="385"/>
      <c r="H67" s="386"/>
      <c r="I67" s="298" t="s">
        <v>826</v>
      </c>
      <c r="J67" s="299"/>
      <c r="K67" s="299"/>
      <c r="L67" s="300"/>
    </row>
    <row r="68" spans="1:13" ht="86.25" customHeight="1">
      <c r="A68" s="11"/>
      <c r="B68" s="27">
        <v>2</v>
      </c>
      <c r="C68" s="407" t="s">
        <v>375</v>
      </c>
      <c r="D68" s="385"/>
      <c r="E68" s="385"/>
      <c r="F68" s="385"/>
      <c r="G68" s="385"/>
      <c r="H68" s="386"/>
      <c r="I68" s="298" t="s">
        <v>826</v>
      </c>
      <c r="J68" s="299"/>
      <c r="K68" s="299"/>
      <c r="L68" s="300"/>
      <c r="M68" s="39"/>
    </row>
    <row r="69" spans="1:13" ht="86.25" customHeight="1">
      <c r="A69" s="11"/>
      <c r="B69" s="27">
        <v>3</v>
      </c>
      <c r="C69" s="317" t="s">
        <v>376</v>
      </c>
      <c r="D69" s="385"/>
      <c r="E69" s="385"/>
      <c r="F69" s="385"/>
      <c r="G69" s="385"/>
      <c r="H69" s="386"/>
      <c r="I69" s="298" t="s">
        <v>828</v>
      </c>
      <c r="J69" s="299"/>
      <c r="K69" s="299"/>
      <c r="L69" s="300"/>
      <c r="M69" s="39"/>
    </row>
    <row r="70" spans="1:13" ht="68.25" customHeight="1">
      <c r="A70" s="11"/>
      <c r="B70" s="27">
        <v>4</v>
      </c>
      <c r="C70" s="317" t="s">
        <v>375</v>
      </c>
      <c r="D70" s="385"/>
      <c r="E70" s="385"/>
      <c r="F70" s="385"/>
      <c r="G70" s="385"/>
      <c r="H70" s="386"/>
      <c r="I70" s="298" t="s">
        <v>830</v>
      </c>
      <c r="J70" s="299"/>
      <c r="K70" s="299"/>
      <c r="L70" s="300"/>
      <c r="M70" s="39"/>
    </row>
    <row r="71" spans="1:13" ht="74.45" customHeight="1">
      <c r="A71" s="11"/>
      <c r="B71" s="27">
        <v>5</v>
      </c>
      <c r="C71" s="317" t="s">
        <v>375</v>
      </c>
      <c r="D71" s="385"/>
      <c r="E71" s="385"/>
      <c r="F71" s="385"/>
      <c r="G71" s="385"/>
      <c r="H71" s="386"/>
      <c r="I71" s="298" t="s">
        <v>832</v>
      </c>
      <c r="J71" s="299"/>
      <c r="K71" s="299"/>
      <c r="L71" s="300"/>
      <c r="M71" s="12"/>
    </row>
    <row r="72" spans="1:13" ht="51.6" customHeight="1">
      <c r="A72" s="11"/>
      <c r="B72" s="27">
        <v>6</v>
      </c>
      <c r="C72" s="317" t="s">
        <v>377</v>
      </c>
      <c r="D72" s="385"/>
      <c r="E72" s="385"/>
      <c r="F72" s="385"/>
      <c r="G72" s="385"/>
      <c r="H72" s="386"/>
      <c r="I72" s="298" t="s">
        <v>833</v>
      </c>
      <c r="J72" s="299"/>
      <c r="K72" s="299"/>
      <c r="L72" s="300"/>
      <c r="M72" s="40"/>
    </row>
    <row r="73" spans="1:13" ht="69.75" customHeight="1">
      <c r="A73" s="11"/>
      <c r="B73" s="27">
        <v>7</v>
      </c>
      <c r="C73" s="407" t="s">
        <v>375</v>
      </c>
      <c r="D73" s="408"/>
      <c r="E73" s="408"/>
      <c r="F73" s="408"/>
      <c r="G73" s="408"/>
      <c r="H73" s="409"/>
      <c r="I73" s="298" t="s">
        <v>840</v>
      </c>
      <c r="J73" s="299"/>
      <c r="K73" s="299"/>
      <c r="L73" s="300"/>
      <c r="M73" s="10"/>
    </row>
    <row r="74" spans="1:13" ht="51.95" customHeight="1">
      <c r="A74" s="11"/>
      <c r="B74" s="27">
        <v>8</v>
      </c>
      <c r="C74" s="416" t="s">
        <v>976</v>
      </c>
      <c r="D74" s="417"/>
      <c r="E74" s="417"/>
      <c r="F74" s="417"/>
      <c r="G74" s="417"/>
      <c r="H74" s="418"/>
      <c r="I74" s="298" t="s">
        <v>428</v>
      </c>
      <c r="J74" s="299"/>
      <c r="K74" s="299"/>
      <c r="L74" s="300"/>
      <c r="M74" s="10"/>
    </row>
    <row r="75" spans="1:13" ht="53.1" customHeight="1">
      <c r="A75" s="11"/>
      <c r="B75" s="11"/>
      <c r="C75" s="114"/>
      <c r="D75" s="114"/>
      <c r="E75" s="114"/>
      <c r="F75" s="114"/>
      <c r="G75" s="114"/>
      <c r="H75" s="114"/>
      <c r="I75" s="41"/>
      <c r="J75" s="41"/>
      <c r="K75" s="41"/>
      <c r="L75" s="41"/>
      <c r="M75" s="11"/>
    </row>
    <row r="76" spans="1:13" ht="30.75" customHeight="1">
      <c r="A76" s="11"/>
      <c r="B76" s="11"/>
      <c r="C76" s="114"/>
      <c r="D76" s="114"/>
      <c r="E76" s="114"/>
      <c r="F76" s="114"/>
      <c r="G76" s="114"/>
      <c r="H76" s="114"/>
      <c r="I76" s="41"/>
      <c r="J76" s="41"/>
      <c r="K76" s="41"/>
      <c r="L76" s="41"/>
      <c r="M76" s="11"/>
    </row>
    <row r="77" spans="1:13" ht="21.75" customHeight="1">
      <c r="A77" s="11"/>
      <c r="B77" s="11"/>
      <c r="C77" s="114"/>
      <c r="D77" s="114"/>
      <c r="E77" s="114"/>
      <c r="F77" s="114"/>
      <c r="G77" s="114"/>
      <c r="H77" s="114"/>
      <c r="I77" s="41"/>
      <c r="J77" s="41"/>
      <c r="K77" s="41"/>
      <c r="L77" s="41"/>
      <c r="M77" s="11"/>
    </row>
    <row r="78" spans="1:13" ht="24" customHeight="1">
      <c r="A78" s="11"/>
      <c r="B78" s="11"/>
      <c r="C78" s="114"/>
      <c r="D78" s="114"/>
      <c r="E78" s="114"/>
      <c r="F78" s="114"/>
      <c r="G78" s="114"/>
      <c r="H78" s="114"/>
      <c r="I78" s="41"/>
      <c r="J78" s="41"/>
      <c r="K78" s="41"/>
      <c r="L78" s="41"/>
      <c r="M78" s="11"/>
    </row>
    <row r="79" spans="1:13" ht="16.5" customHeight="1">
      <c r="A79" s="11"/>
      <c r="B79" s="11"/>
      <c r="C79" s="114"/>
      <c r="D79" s="114"/>
      <c r="E79" s="114"/>
      <c r="F79" s="114"/>
      <c r="G79" s="114"/>
      <c r="H79" s="114"/>
      <c r="I79" s="41"/>
      <c r="J79" s="41"/>
      <c r="K79" s="41"/>
      <c r="L79" s="41"/>
      <c r="M79" s="11"/>
    </row>
    <row r="80" spans="1:13">
      <c r="A80" s="11"/>
      <c r="B80" s="11"/>
      <c r="C80" s="114"/>
      <c r="D80" s="114"/>
      <c r="E80" s="114"/>
      <c r="F80" s="114"/>
      <c r="G80" s="114"/>
      <c r="H80" s="114"/>
      <c r="I80" s="41"/>
      <c r="J80" s="41"/>
      <c r="K80" s="41"/>
      <c r="L80" s="41"/>
      <c r="M80" s="11"/>
    </row>
    <row r="81" spans="1:13" ht="24.95" customHeight="1">
      <c r="A81" s="11"/>
      <c r="B81" s="11"/>
      <c r="C81" s="114"/>
      <c r="D81" s="114"/>
      <c r="E81" s="114"/>
      <c r="F81" s="114"/>
      <c r="G81" s="114"/>
      <c r="H81" s="114"/>
      <c r="I81" s="41"/>
      <c r="J81" s="41"/>
      <c r="K81" s="41"/>
      <c r="L81" s="41"/>
      <c r="M81" s="11"/>
    </row>
    <row r="82" spans="1:13" ht="15.95" customHeight="1">
      <c r="A82" s="11"/>
      <c r="B82" s="11"/>
      <c r="C82" s="114"/>
      <c r="D82" s="114"/>
      <c r="E82" s="114"/>
      <c r="F82" s="114"/>
      <c r="G82" s="114"/>
      <c r="H82" s="114"/>
      <c r="I82" s="41"/>
      <c r="J82" s="41"/>
      <c r="K82" s="41"/>
      <c r="L82" s="41"/>
      <c r="M82" s="11"/>
    </row>
    <row r="83" spans="1:13" ht="24.6" customHeight="1">
      <c r="A83" s="11"/>
      <c r="B83" s="11"/>
      <c r="C83" s="114"/>
      <c r="D83" s="114"/>
      <c r="E83" s="114"/>
      <c r="F83" s="114"/>
      <c r="G83" s="114"/>
      <c r="H83" s="114"/>
      <c r="I83" s="41"/>
      <c r="J83" s="41"/>
      <c r="K83" s="41"/>
      <c r="L83" s="41"/>
      <c r="M83" s="11"/>
    </row>
    <row r="84" spans="1:13" ht="15.4" customHeight="1">
      <c r="A84" s="11"/>
      <c r="B84" s="11"/>
      <c r="C84" s="114"/>
      <c r="D84" s="114"/>
      <c r="E84" s="114"/>
      <c r="F84" s="114"/>
      <c r="G84" s="114"/>
      <c r="H84" s="114"/>
      <c r="I84" s="41"/>
      <c r="J84" s="41"/>
      <c r="K84" s="41"/>
      <c r="L84" s="41"/>
      <c r="M84" s="11"/>
    </row>
    <row r="85" spans="1:13" ht="15.4" customHeight="1">
      <c r="A85" s="11"/>
      <c r="B85" s="52"/>
      <c r="C85" s="11"/>
      <c r="D85" s="11"/>
      <c r="E85" s="11"/>
      <c r="F85" s="11"/>
      <c r="G85" s="11"/>
      <c r="H85" s="11"/>
      <c r="I85" s="41"/>
      <c r="J85" s="41"/>
      <c r="K85" s="41"/>
      <c r="L85" s="41"/>
      <c r="M85" s="11"/>
    </row>
    <row r="86" spans="1:13" ht="15.4" customHeight="1">
      <c r="A86" s="11">
        <v>9</v>
      </c>
      <c r="B86" s="329" t="s">
        <v>135</v>
      </c>
      <c r="C86" s="329"/>
      <c r="D86" s="329"/>
      <c r="E86" s="329"/>
      <c r="F86" s="9" t="s">
        <v>3</v>
      </c>
      <c r="G86" s="9"/>
      <c r="H86" s="52"/>
      <c r="I86" s="52"/>
      <c r="J86" s="52"/>
      <c r="K86" s="52"/>
      <c r="L86" s="52"/>
      <c r="M86" s="11"/>
    </row>
    <row r="87" spans="1:13" ht="13.9" customHeight="1">
      <c r="A87" s="11"/>
      <c r="B87" s="342" t="s">
        <v>49</v>
      </c>
      <c r="C87" s="354" t="s">
        <v>135</v>
      </c>
      <c r="D87" s="355"/>
      <c r="E87" s="355"/>
      <c r="F87" s="355"/>
      <c r="G87" s="355"/>
      <c r="H87" s="356"/>
      <c r="I87" s="342" t="s">
        <v>136</v>
      </c>
      <c r="J87" s="342"/>
      <c r="K87" s="342"/>
      <c r="L87" s="342"/>
      <c r="M87" s="11"/>
    </row>
    <row r="88" spans="1:13" ht="14.45" customHeight="1">
      <c r="A88" s="11"/>
      <c r="B88" s="342"/>
      <c r="C88" s="352"/>
      <c r="D88" s="353"/>
      <c r="E88" s="353"/>
      <c r="F88" s="353"/>
      <c r="G88" s="353"/>
      <c r="H88" s="357"/>
      <c r="I88" s="342"/>
      <c r="J88" s="342"/>
      <c r="K88" s="342"/>
      <c r="L88" s="342"/>
      <c r="M88" s="11"/>
    </row>
    <row r="89" spans="1:13" ht="41.1" customHeight="1">
      <c r="A89" s="11"/>
      <c r="B89" s="27">
        <v>1</v>
      </c>
      <c r="C89" s="317" t="s">
        <v>378</v>
      </c>
      <c r="D89" s="385"/>
      <c r="E89" s="385"/>
      <c r="F89" s="385"/>
      <c r="G89" s="385"/>
      <c r="H89" s="386"/>
      <c r="I89" s="298" t="s">
        <v>982</v>
      </c>
      <c r="J89" s="299"/>
      <c r="K89" s="299"/>
      <c r="L89" s="300"/>
      <c r="M89" s="11"/>
    </row>
    <row r="90" spans="1:13" ht="77.45" customHeight="1">
      <c r="A90" s="11"/>
      <c r="B90" s="27">
        <v>2</v>
      </c>
      <c r="C90" s="317" t="s">
        <v>375</v>
      </c>
      <c r="D90" s="385"/>
      <c r="E90" s="385"/>
      <c r="F90" s="385"/>
      <c r="G90" s="385"/>
      <c r="H90" s="386"/>
      <c r="I90" s="298" t="s">
        <v>826</v>
      </c>
      <c r="J90" s="299"/>
      <c r="K90" s="299"/>
      <c r="L90" s="300"/>
      <c r="M90" s="11"/>
    </row>
    <row r="91" spans="1:13" ht="54.6" customHeight="1">
      <c r="A91" s="11"/>
      <c r="B91" s="27">
        <v>3</v>
      </c>
      <c r="C91" s="317" t="s">
        <v>375</v>
      </c>
      <c r="D91" s="385"/>
      <c r="E91" s="385"/>
      <c r="F91" s="385"/>
      <c r="G91" s="385"/>
      <c r="H91" s="386"/>
      <c r="I91" s="298" t="s">
        <v>828</v>
      </c>
      <c r="J91" s="299"/>
      <c r="K91" s="299"/>
      <c r="L91" s="300"/>
      <c r="M91" s="12"/>
    </row>
    <row r="92" spans="1:13" ht="63.95" customHeight="1">
      <c r="A92" s="11"/>
      <c r="B92" s="27">
        <v>4</v>
      </c>
      <c r="C92" s="317" t="s">
        <v>375</v>
      </c>
      <c r="D92" s="385"/>
      <c r="E92" s="385"/>
      <c r="F92" s="385"/>
      <c r="G92" s="385"/>
      <c r="H92" s="386"/>
      <c r="I92" s="298" t="s">
        <v>832</v>
      </c>
      <c r="J92" s="299"/>
      <c r="K92" s="299"/>
      <c r="L92" s="300"/>
      <c r="M92" s="12"/>
    </row>
    <row r="93" spans="1:13" ht="63" customHeight="1">
      <c r="A93" s="11"/>
      <c r="B93" s="27">
        <v>5</v>
      </c>
      <c r="C93" s="317" t="s">
        <v>375</v>
      </c>
      <c r="D93" s="385"/>
      <c r="E93" s="385"/>
      <c r="F93" s="385"/>
      <c r="G93" s="385"/>
      <c r="H93" s="386"/>
      <c r="I93" s="298" t="s">
        <v>832</v>
      </c>
      <c r="J93" s="299"/>
      <c r="K93" s="299"/>
      <c r="L93" s="300"/>
      <c r="M93" s="12"/>
    </row>
    <row r="94" spans="1:13" ht="84.75" customHeight="1">
      <c r="A94" s="11"/>
      <c r="B94" s="27">
        <v>6</v>
      </c>
      <c r="C94" s="317" t="s">
        <v>378</v>
      </c>
      <c r="D94" s="385"/>
      <c r="E94" s="385"/>
      <c r="F94" s="385"/>
      <c r="G94" s="385"/>
      <c r="H94" s="386"/>
      <c r="I94" s="298" t="s">
        <v>833</v>
      </c>
      <c r="J94" s="299"/>
      <c r="K94" s="299"/>
      <c r="L94" s="300"/>
      <c r="M94" s="12"/>
    </row>
    <row r="95" spans="1:13" ht="61.5" customHeight="1">
      <c r="A95" s="11"/>
      <c r="B95" s="27">
        <v>7</v>
      </c>
      <c r="C95" s="407" t="s">
        <v>375</v>
      </c>
      <c r="D95" s="408"/>
      <c r="E95" s="408"/>
      <c r="F95" s="408"/>
      <c r="G95" s="408"/>
      <c r="H95" s="409"/>
      <c r="I95" s="298" t="s">
        <v>840</v>
      </c>
      <c r="J95" s="299"/>
      <c r="K95" s="299"/>
      <c r="L95" s="300"/>
      <c r="M95" s="12"/>
    </row>
    <row r="96" spans="1:13" ht="63" customHeight="1">
      <c r="A96" s="11"/>
      <c r="B96" s="177">
        <v>8</v>
      </c>
      <c r="C96" s="407" t="s">
        <v>977</v>
      </c>
      <c r="D96" s="408"/>
      <c r="E96" s="408"/>
      <c r="F96" s="408"/>
      <c r="G96" s="408"/>
      <c r="H96" s="409"/>
      <c r="I96" s="298" t="s">
        <v>428</v>
      </c>
      <c r="J96" s="299"/>
      <c r="K96" s="299"/>
      <c r="L96" s="300"/>
      <c r="M96" s="12"/>
    </row>
    <row r="97" spans="1:13" ht="27" customHeight="1">
      <c r="A97" s="11"/>
      <c r="B97" s="52"/>
      <c r="C97" s="52"/>
      <c r="D97" s="52"/>
      <c r="E97" s="52"/>
      <c r="F97" s="9"/>
      <c r="G97" s="9"/>
      <c r="H97" s="52"/>
      <c r="I97" s="52"/>
      <c r="J97" s="52"/>
      <c r="K97" s="52"/>
      <c r="L97" s="52"/>
      <c r="M97" s="10"/>
    </row>
    <row r="98" spans="1:13" ht="24.6" customHeight="1">
      <c r="A98" s="11">
        <v>10</v>
      </c>
      <c r="B98" s="329" t="s">
        <v>140</v>
      </c>
      <c r="C98" s="329"/>
      <c r="D98" s="329"/>
      <c r="E98" s="329"/>
      <c r="F98" s="9" t="s">
        <v>3</v>
      </c>
      <c r="G98" s="9"/>
      <c r="H98" s="52"/>
      <c r="I98" s="52"/>
      <c r="J98" s="52"/>
      <c r="K98" s="52"/>
      <c r="L98" s="52"/>
      <c r="M98" s="10"/>
    </row>
    <row r="99" spans="1:13" ht="27" customHeight="1">
      <c r="A99" s="11"/>
      <c r="B99" s="23" t="s">
        <v>49</v>
      </c>
      <c r="C99" s="330" t="s">
        <v>141</v>
      </c>
      <c r="D99" s="331"/>
      <c r="E99" s="331"/>
      <c r="F99" s="331"/>
      <c r="G99" s="331"/>
      <c r="H99" s="331"/>
      <c r="I99" s="331"/>
      <c r="J99" s="331"/>
      <c r="K99" s="331"/>
      <c r="L99" s="332"/>
      <c r="M99" s="10"/>
    </row>
    <row r="100" spans="1:13" ht="36" customHeight="1">
      <c r="A100" s="11"/>
      <c r="B100" s="27">
        <v>1</v>
      </c>
      <c r="C100" s="407" t="s">
        <v>978</v>
      </c>
      <c r="D100" s="408"/>
      <c r="E100" s="408"/>
      <c r="F100" s="408"/>
      <c r="G100" s="408"/>
      <c r="H100" s="408"/>
      <c r="I100" s="408"/>
      <c r="J100" s="408"/>
      <c r="K100" s="408"/>
      <c r="L100" s="409"/>
      <c r="M100" s="10"/>
    </row>
    <row r="101" spans="1:13">
      <c r="A101" s="11"/>
      <c r="B101" s="27">
        <v>2</v>
      </c>
      <c r="C101" s="317" t="s">
        <v>379</v>
      </c>
      <c r="D101" s="385"/>
      <c r="E101" s="385"/>
      <c r="F101" s="385"/>
      <c r="G101" s="385"/>
      <c r="H101" s="385"/>
      <c r="I101" s="385"/>
      <c r="J101" s="385"/>
      <c r="K101" s="385"/>
      <c r="L101" s="386"/>
      <c r="M101" s="11"/>
    </row>
    <row r="102" spans="1:13">
      <c r="A102" s="11"/>
      <c r="B102" s="230">
        <v>3</v>
      </c>
      <c r="C102" s="317" t="s">
        <v>1119</v>
      </c>
      <c r="D102" s="385"/>
      <c r="E102" s="385"/>
      <c r="F102" s="385"/>
      <c r="G102" s="385"/>
      <c r="H102" s="385"/>
      <c r="I102" s="385"/>
      <c r="J102" s="385"/>
      <c r="K102" s="385"/>
      <c r="L102" s="386"/>
      <c r="M102" s="12"/>
    </row>
    <row r="103" spans="1:13">
      <c r="A103" s="11"/>
      <c r="B103" s="52"/>
      <c r="C103" s="52"/>
      <c r="D103" s="52"/>
      <c r="E103" s="52"/>
      <c r="F103" s="9"/>
      <c r="G103" s="9"/>
      <c r="H103" s="52"/>
      <c r="I103" s="52"/>
      <c r="J103" s="52"/>
      <c r="K103" s="52"/>
      <c r="L103" s="52"/>
      <c r="M103" s="12"/>
    </row>
    <row r="104" spans="1:13" ht="35.25" customHeight="1">
      <c r="A104" s="11">
        <v>11</v>
      </c>
      <c r="B104" s="52" t="s">
        <v>147</v>
      </c>
      <c r="C104" s="52"/>
      <c r="D104" s="52"/>
      <c r="E104" s="52"/>
      <c r="F104" s="9" t="s">
        <v>3</v>
      </c>
      <c r="G104" s="9"/>
      <c r="H104" s="52"/>
      <c r="I104" s="52"/>
      <c r="J104" s="52"/>
      <c r="K104" s="52"/>
      <c r="L104" s="52"/>
      <c r="M104" s="10"/>
    </row>
    <row r="105" spans="1:13">
      <c r="A105" s="11"/>
      <c r="B105" s="23" t="s">
        <v>49</v>
      </c>
      <c r="C105" s="330" t="s">
        <v>141</v>
      </c>
      <c r="D105" s="331"/>
      <c r="E105" s="331"/>
      <c r="F105" s="331"/>
      <c r="G105" s="331"/>
      <c r="H105" s="331"/>
      <c r="I105" s="331"/>
      <c r="J105" s="331"/>
      <c r="K105" s="331"/>
      <c r="L105" s="332"/>
      <c r="M105" s="10"/>
    </row>
    <row r="106" spans="1:13">
      <c r="A106" s="11"/>
      <c r="B106" s="27">
        <v>1</v>
      </c>
      <c r="C106" s="317" t="s">
        <v>380</v>
      </c>
      <c r="D106" s="385"/>
      <c r="E106" s="385"/>
      <c r="F106" s="385"/>
      <c r="G106" s="385"/>
      <c r="H106" s="385"/>
      <c r="I106" s="385"/>
      <c r="J106" s="385"/>
      <c r="K106" s="385"/>
      <c r="L106" s="386"/>
      <c r="M106" s="10"/>
    </row>
    <row r="107" spans="1:13">
      <c r="A107" s="11"/>
      <c r="B107" s="27">
        <v>2</v>
      </c>
      <c r="C107" s="317" t="s">
        <v>381</v>
      </c>
      <c r="D107" s="385"/>
      <c r="E107" s="385"/>
      <c r="F107" s="385"/>
      <c r="G107" s="385"/>
      <c r="H107" s="385"/>
      <c r="I107" s="385"/>
      <c r="J107" s="385"/>
      <c r="K107" s="385"/>
      <c r="L107" s="386"/>
      <c r="M107" s="11"/>
    </row>
    <row r="108" spans="1:13">
      <c r="A108" s="11"/>
      <c r="B108" s="27">
        <v>3</v>
      </c>
      <c r="C108" s="317" t="s">
        <v>382</v>
      </c>
      <c r="D108" s="385"/>
      <c r="E108" s="385"/>
      <c r="F108" s="385"/>
      <c r="G108" s="385"/>
      <c r="H108" s="385"/>
      <c r="I108" s="385"/>
      <c r="J108" s="385"/>
      <c r="K108" s="385"/>
      <c r="L108" s="386"/>
      <c r="M108" s="12"/>
    </row>
    <row r="109" spans="1:13" ht="14.25" customHeight="1">
      <c r="A109" s="11"/>
      <c r="B109" s="27">
        <v>4</v>
      </c>
      <c r="C109" s="317" t="s">
        <v>383</v>
      </c>
      <c r="D109" s="385"/>
      <c r="E109" s="385"/>
      <c r="F109" s="385"/>
      <c r="G109" s="385"/>
      <c r="H109" s="385"/>
      <c r="I109" s="385"/>
      <c r="J109" s="385"/>
      <c r="K109" s="385"/>
      <c r="L109" s="386"/>
      <c r="M109" s="12"/>
    </row>
    <row r="110" spans="1:13">
      <c r="A110" s="11"/>
      <c r="B110" s="11"/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2"/>
    </row>
    <row r="111" spans="1:13">
      <c r="A111" s="11"/>
      <c r="B111" s="11"/>
      <c r="C111" s="119"/>
      <c r="D111" s="119"/>
      <c r="E111" s="119"/>
      <c r="F111" s="119"/>
      <c r="G111" s="119"/>
      <c r="H111" s="119"/>
      <c r="I111" s="119"/>
      <c r="J111" s="119"/>
      <c r="K111" s="119"/>
      <c r="L111" s="119"/>
      <c r="M111" s="12"/>
    </row>
    <row r="112" spans="1:13">
      <c r="A112" s="11"/>
      <c r="B112" s="11"/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0"/>
    </row>
    <row r="113" spans="1:13">
      <c r="A113" s="11"/>
      <c r="B113" s="11"/>
      <c r="C113" s="119"/>
      <c r="D113" s="119"/>
      <c r="E113" s="119"/>
      <c r="F113" s="119"/>
      <c r="G113" s="119"/>
      <c r="H113" s="119"/>
      <c r="I113" s="119"/>
      <c r="J113" s="119"/>
      <c r="K113" s="119"/>
      <c r="L113" s="119"/>
      <c r="M113" s="10"/>
    </row>
    <row r="114" spans="1:13">
      <c r="A114" s="11"/>
      <c r="B114" s="11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10"/>
    </row>
    <row r="115" spans="1:13">
      <c r="A115" s="11"/>
      <c r="B115" s="11"/>
      <c r="C115" s="119"/>
      <c r="D115" s="119"/>
      <c r="E115" s="119"/>
      <c r="F115" s="119"/>
      <c r="G115" s="119"/>
      <c r="H115" s="119"/>
      <c r="I115" s="119"/>
      <c r="J115" s="119"/>
      <c r="K115" s="119"/>
      <c r="L115" s="119"/>
      <c r="M115" s="10"/>
    </row>
    <row r="116" spans="1:13" ht="15" customHeight="1">
      <c r="A116" s="11"/>
      <c r="B116" s="11"/>
      <c r="C116" s="119"/>
      <c r="D116" s="119"/>
      <c r="E116" s="119"/>
      <c r="F116" s="119"/>
      <c r="G116" s="119"/>
      <c r="H116" s="119"/>
      <c r="I116" s="119"/>
      <c r="J116" s="119"/>
      <c r="K116" s="119"/>
      <c r="L116" s="119"/>
      <c r="M116" s="10"/>
    </row>
    <row r="117" spans="1:13" ht="24.4" customHeight="1">
      <c r="A117" s="11"/>
      <c r="B117" s="11"/>
      <c r="C117" s="119"/>
      <c r="D117" s="41"/>
      <c r="E117" s="41"/>
      <c r="F117" s="41"/>
      <c r="G117" s="41"/>
      <c r="H117" s="41"/>
      <c r="I117" s="41"/>
      <c r="J117" s="41"/>
      <c r="K117" s="41"/>
      <c r="L117" s="41"/>
      <c r="M117" s="10"/>
    </row>
    <row r="118" spans="1:13" ht="23.65" customHeight="1">
      <c r="A118" s="11">
        <v>12</v>
      </c>
      <c r="B118" s="329" t="s">
        <v>155</v>
      </c>
      <c r="C118" s="329"/>
      <c r="D118" s="329"/>
      <c r="E118" s="329"/>
      <c r="F118" s="9" t="s">
        <v>3</v>
      </c>
      <c r="G118" s="9"/>
      <c r="H118" s="52"/>
      <c r="I118" s="52"/>
      <c r="J118" s="52"/>
      <c r="K118" s="52"/>
      <c r="L118" s="52"/>
      <c r="M118" s="10"/>
    </row>
    <row r="119" spans="1:13" ht="14.65" customHeight="1">
      <c r="A119" s="11"/>
      <c r="B119" s="342" t="s">
        <v>49</v>
      </c>
      <c r="C119" s="354" t="s">
        <v>2</v>
      </c>
      <c r="D119" s="355"/>
      <c r="E119" s="356"/>
      <c r="F119" s="354" t="s">
        <v>156</v>
      </c>
      <c r="G119" s="355"/>
      <c r="H119" s="355"/>
      <c r="I119" s="355"/>
      <c r="J119" s="356"/>
      <c r="K119" s="342" t="s">
        <v>157</v>
      </c>
      <c r="L119" s="342"/>
      <c r="M119" s="10"/>
    </row>
    <row r="120" spans="1:13">
      <c r="A120" s="11"/>
      <c r="B120" s="342"/>
      <c r="C120" s="352"/>
      <c r="D120" s="353"/>
      <c r="E120" s="357"/>
      <c r="F120" s="352"/>
      <c r="G120" s="353"/>
      <c r="H120" s="353"/>
      <c r="I120" s="353"/>
      <c r="J120" s="357"/>
      <c r="K120" s="342"/>
      <c r="L120" s="342"/>
      <c r="M120" s="10"/>
    </row>
    <row r="121" spans="1:13">
      <c r="A121" s="11"/>
      <c r="B121" s="27">
        <v>1</v>
      </c>
      <c r="C121" s="318" t="s">
        <v>164</v>
      </c>
      <c r="D121" s="319"/>
      <c r="E121" s="320"/>
      <c r="F121" s="334" t="s">
        <v>19</v>
      </c>
      <c r="G121" s="335"/>
      <c r="H121" s="335"/>
      <c r="I121" s="335"/>
      <c r="J121" s="336"/>
      <c r="K121" s="298" t="s">
        <v>160</v>
      </c>
      <c r="L121" s="300"/>
      <c r="M121" s="10"/>
    </row>
    <row r="122" spans="1:13">
      <c r="A122" s="11"/>
      <c r="B122" s="27">
        <v>2</v>
      </c>
      <c r="C122" s="321" t="s">
        <v>166</v>
      </c>
      <c r="D122" s="319"/>
      <c r="E122" s="320"/>
      <c r="F122" s="334" t="s">
        <v>19</v>
      </c>
      <c r="G122" s="335"/>
      <c r="H122" s="335"/>
      <c r="I122" s="335"/>
      <c r="J122" s="336"/>
      <c r="K122" s="298" t="s">
        <v>160</v>
      </c>
      <c r="L122" s="300"/>
      <c r="M122" s="10"/>
    </row>
    <row r="123" spans="1:13">
      <c r="A123" s="11"/>
      <c r="B123" s="27">
        <v>3</v>
      </c>
      <c r="C123" s="55" t="s">
        <v>384</v>
      </c>
      <c r="D123" s="46"/>
      <c r="E123" s="56"/>
      <c r="F123" s="334" t="s">
        <v>19</v>
      </c>
      <c r="G123" s="335"/>
      <c r="H123" s="335"/>
      <c r="I123" s="335"/>
      <c r="J123" s="336"/>
      <c r="K123" s="298" t="s">
        <v>160</v>
      </c>
      <c r="L123" s="300"/>
      <c r="M123" s="10"/>
    </row>
    <row r="124" spans="1:13" ht="29.1" customHeight="1">
      <c r="A124" s="11"/>
      <c r="B124" s="27">
        <v>4</v>
      </c>
      <c r="C124" s="321" t="s">
        <v>23</v>
      </c>
      <c r="D124" s="319"/>
      <c r="E124" s="320"/>
      <c r="F124" s="334" t="s">
        <v>19</v>
      </c>
      <c r="G124" s="335"/>
      <c r="H124" s="335"/>
      <c r="I124" s="335"/>
      <c r="J124" s="336"/>
      <c r="K124" s="298" t="s">
        <v>385</v>
      </c>
      <c r="L124" s="300"/>
      <c r="M124" s="10"/>
    </row>
    <row r="125" spans="1:13">
      <c r="A125" s="11"/>
      <c r="B125" s="11"/>
      <c r="C125" s="9"/>
      <c r="D125" s="9"/>
      <c r="E125" s="9"/>
      <c r="F125" s="11"/>
      <c r="G125" s="11"/>
      <c r="H125" s="11"/>
      <c r="I125" s="11"/>
      <c r="J125" s="11"/>
      <c r="K125" s="41"/>
      <c r="L125" s="41"/>
      <c r="M125" s="11"/>
    </row>
    <row r="126" spans="1:13">
      <c r="A126" s="11">
        <v>13</v>
      </c>
      <c r="B126" s="329" t="s">
        <v>171</v>
      </c>
      <c r="C126" s="329"/>
      <c r="D126" s="329"/>
      <c r="E126" s="329"/>
      <c r="F126" s="329"/>
      <c r="G126" s="9"/>
      <c r="H126" s="52"/>
      <c r="I126" s="52"/>
      <c r="J126" s="52"/>
      <c r="K126" s="52"/>
      <c r="L126" s="52"/>
      <c r="M126" s="13"/>
    </row>
    <row r="127" spans="1:13">
      <c r="A127" s="11"/>
      <c r="B127" s="45" t="s">
        <v>49</v>
      </c>
      <c r="C127" s="352" t="s">
        <v>172</v>
      </c>
      <c r="D127" s="353"/>
      <c r="E127" s="353"/>
      <c r="F127" s="353"/>
      <c r="G127" s="353"/>
      <c r="H127" s="357"/>
      <c r="I127" s="349" t="s">
        <v>173</v>
      </c>
      <c r="J127" s="350"/>
      <c r="K127" s="350"/>
      <c r="L127" s="350"/>
      <c r="M127" s="13"/>
    </row>
    <row r="128" spans="1:13">
      <c r="A128" s="11"/>
      <c r="B128" s="106" t="s">
        <v>1</v>
      </c>
      <c r="C128" s="46" t="s">
        <v>174</v>
      </c>
      <c r="D128" s="46"/>
      <c r="E128" s="70"/>
      <c r="F128" s="46"/>
      <c r="G128" s="46"/>
      <c r="H128" s="70"/>
      <c r="I128" s="55" t="s">
        <v>175</v>
      </c>
      <c r="J128" s="46"/>
      <c r="K128" s="46"/>
      <c r="L128" s="56"/>
      <c r="M128" s="13"/>
    </row>
    <row r="129" spans="1:13">
      <c r="A129" s="11"/>
      <c r="B129" s="27">
        <v>2</v>
      </c>
      <c r="C129" s="46" t="s">
        <v>176</v>
      </c>
      <c r="D129" s="46"/>
      <c r="E129" s="70"/>
      <c r="F129" s="46"/>
      <c r="G129" s="46"/>
      <c r="H129" s="70"/>
      <c r="I129" s="50" t="s">
        <v>177</v>
      </c>
      <c r="J129" s="48"/>
      <c r="K129" s="48"/>
      <c r="L129" s="51"/>
      <c r="M129" s="10"/>
    </row>
    <row r="130" spans="1:13">
      <c r="A130" s="11"/>
      <c r="B130" s="27">
        <v>3</v>
      </c>
      <c r="C130" s="46" t="s">
        <v>178</v>
      </c>
      <c r="D130" s="46"/>
      <c r="E130" s="70"/>
      <c r="F130" s="46"/>
      <c r="G130" s="46"/>
      <c r="H130" s="70"/>
      <c r="I130" s="50" t="s">
        <v>179</v>
      </c>
      <c r="J130" s="48"/>
      <c r="K130" s="48"/>
      <c r="L130" s="51"/>
      <c r="M130" s="11"/>
    </row>
    <row r="131" spans="1:13" ht="29.25" customHeight="1">
      <c r="A131" s="11"/>
      <c r="B131" s="27">
        <v>4</v>
      </c>
      <c r="C131" s="48" t="s">
        <v>180</v>
      </c>
      <c r="D131" s="48"/>
      <c r="E131" s="70"/>
      <c r="F131" s="48"/>
      <c r="G131" s="48"/>
      <c r="H131" s="70"/>
      <c r="I131" s="50" t="s">
        <v>181</v>
      </c>
      <c r="J131" s="48"/>
      <c r="K131" s="48"/>
      <c r="L131" s="51"/>
      <c r="M131" s="52"/>
    </row>
    <row r="132" spans="1:13">
      <c r="A132" s="11"/>
      <c r="B132" s="27">
        <v>5</v>
      </c>
      <c r="C132" s="48" t="s">
        <v>182</v>
      </c>
      <c r="D132" s="48"/>
      <c r="E132" s="70"/>
      <c r="F132" s="48"/>
      <c r="G132" s="48"/>
      <c r="H132" s="70"/>
      <c r="I132" s="50" t="s">
        <v>183</v>
      </c>
      <c r="J132" s="48"/>
      <c r="K132" s="48"/>
      <c r="L132" s="51"/>
      <c r="M132" s="9"/>
    </row>
    <row r="133" spans="1:13">
      <c r="A133" s="11"/>
      <c r="B133" s="27">
        <v>6</v>
      </c>
      <c r="C133" s="48" t="s">
        <v>184</v>
      </c>
      <c r="D133" s="48"/>
      <c r="E133" s="70"/>
      <c r="F133" s="48"/>
      <c r="G133" s="48"/>
      <c r="H133" s="70"/>
      <c r="I133" s="50" t="s">
        <v>185</v>
      </c>
      <c r="J133" s="48"/>
      <c r="K133" s="48"/>
      <c r="L133" s="51"/>
      <c r="M133" s="9"/>
    </row>
    <row r="134" spans="1:13">
      <c r="A134" s="11"/>
      <c r="B134" s="27">
        <v>7</v>
      </c>
      <c r="C134" s="48" t="s">
        <v>186</v>
      </c>
      <c r="D134" s="48"/>
      <c r="E134" s="70"/>
      <c r="F134" s="48"/>
      <c r="G134" s="48"/>
      <c r="H134" s="70"/>
      <c r="I134" s="50" t="s">
        <v>187</v>
      </c>
      <c r="J134" s="48"/>
      <c r="K134" s="48"/>
      <c r="L134" s="51"/>
      <c r="M134" s="9"/>
    </row>
    <row r="135" spans="1:13">
      <c r="A135" s="11"/>
      <c r="B135" s="27">
        <v>8</v>
      </c>
      <c r="C135" s="46" t="s">
        <v>188</v>
      </c>
      <c r="D135" s="46"/>
      <c r="E135" s="70"/>
      <c r="F135" s="46"/>
      <c r="G135" s="46"/>
      <c r="H135" s="70"/>
      <c r="I135" s="55" t="s">
        <v>189</v>
      </c>
      <c r="J135" s="46"/>
      <c r="K135" s="46"/>
      <c r="L135" s="56"/>
      <c r="M135" s="9"/>
    </row>
    <row r="136" spans="1:13">
      <c r="A136" s="11"/>
      <c r="B136" s="52"/>
      <c r="C136" s="52"/>
      <c r="D136" s="52"/>
      <c r="E136" s="52"/>
      <c r="F136" s="9"/>
      <c r="G136" s="9"/>
      <c r="H136" s="52"/>
      <c r="I136" s="52"/>
      <c r="J136" s="52"/>
      <c r="K136" s="52"/>
      <c r="L136" s="52"/>
      <c r="M136" s="9"/>
    </row>
    <row r="137" spans="1:13" ht="14.45" customHeight="1">
      <c r="A137" s="11">
        <v>14</v>
      </c>
      <c r="B137" s="329" t="s">
        <v>190</v>
      </c>
      <c r="C137" s="329"/>
      <c r="D137" s="329"/>
      <c r="E137" s="329"/>
      <c r="F137" s="9"/>
      <c r="G137" s="9"/>
      <c r="H137" s="52"/>
      <c r="I137" s="52"/>
      <c r="J137" s="52"/>
      <c r="K137" s="52"/>
      <c r="L137" s="52"/>
      <c r="M137" s="9"/>
    </row>
    <row r="138" spans="1:13" ht="14.45" customHeight="1">
      <c r="A138" s="11"/>
      <c r="B138" s="342" t="s">
        <v>49</v>
      </c>
      <c r="C138" s="354" t="s">
        <v>191</v>
      </c>
      <c r="D138" s="355"/>
      <c r="E138" s="355"/>
      <c r="F138" s="355"/>
      <c r="G138" s="355"/>
      <c r="H138" s="356"/>
      <c r="I138" s="330" t="s">
        <v>192</v>
      </c>
      <c r="J138" s="331"/>
      <c r="K138" s="331"/>
      <c r="L138" s="332"/>
      <c r="M138" s="52"/>
    </row>
    <row r="139" spans="1:13">
      <c r="A139" s="11"/>
      <c r="B139" s="342"/>
      <c r="C139" s="352"/>
      <c r="D139" s="353"/>
      <c r="E139" s="353"/>
      <c r="F139" s="353"/>
      <c r="G139" s="353"/>
      <c r="H139" s="357"/>
      <c r="I139" s="330"/>
      <c r="J139" s="331"/>
      <c r="K139" s="331"/>
      <c r="L139" s="332"/>
      <c r="M139" s="10"/>
    </row>
    <row r="140" spans="1:13">
      <c r="A140" s="11"/>
      <c r="B140" s="106" t="s">
        <v>1</v>
      </c>
      <c r="C140" s="318" t="s">
        <v>317</v>
      </c>
      <c r="D140" s="319"/>
      <c r="E140" s="319"/>
      <c r="F140" s="319"/>
      <c r="G140" s="319"/>
      <c r="H140" s="320"/>
      <c r="I140" s="50"/>
      <c r="J140" s="71"/>
      <c r="K140" s="71"/>
      <c r="L140" s="72"/>
      <c r="M140" s="10"/>
    </row>
    <row r="141" spans="1:13">
      <c r="A141" s="11"/>
      <c r="B141" s="10"/>
      <c r="C141" s="10"/>
      <c r="D141" s="10"/>
      <c r="E141" s="10"/>
      <c r="F141" s="9"/>
      <c r="G141" s="9"/>
      <c r="H141" s="10"/>
      <c r="I141" s="10"/>
      <c r="J141" s="10"/>
      <c r="K141" s="10"/>
      <c r="L141" s="10"/>
      <c r="M141" s="11"/>
    </row>
    <row r="142" spans="1:13">
      <c r="A142" s="11">
        <v>15</v>
      </c>
      <c r="B142" s="52" t="s">
        <v>194</v>
      </c>
      <c r="C142" s="52"/>
      <c r="D142" s="52"/>
      <c r="E142" s="52"/>
      <c r="F142" s="9"/>
      <c r="G142" s="9"/>
      <c r="H142" s="52"/>
      <c r="I142" s="52"/>
      <c r="J142" s="52"/>
      <c r="K142" s="52"/>
      <c r="L142" s="52"/>
      <c r="M142" s="11"/>
    </row>
    <row r="143" spans="1:13">
      <c r="A143" s="11"/>
      <c r="B143" s="53" t="s">
        <v>9</v>
      </c>
      <c r="C143" s="52" t="s">
        <v>195</v>
      </c>
      <c r="D143" s="52"/>
      <c r="E143" s="54"/>
      <c r="F143" s="9"/>
      <c r="H143" s="54"/>
      <c r="I143" s="52"/>
      <c r="J143" s="52"/>
      <c r="K143" s="52"/>
      <c r="L143" s="52"/>
      <c r="M143" s="12"/>
    </row>
    <row r="144" spans="1:13" ht="18" customHeight="1">
      <c r="A144" s="11"/>
      <c r="B144" s="53"/>
      <c r="C144" s="9" t="s">
        <v>11</v>
      </c>
      <c r="D144" s="52" t="s">
        <v>386</v>
      </c>
      <c r="E144" s="9"/>
      <c r="G144" s="54"/>
      <c r="H144" s="52"/>
      <c r="I144" s="52"/>
      <c r="J144" s="52"/>
      <c r="K144" s="54"/>
      <c r="L144" s="52"/>
      <c r="M144" s="10"/>
    </row>
    <row r="145" spans="1:13" ht="15" customHeight="1">
      <c r="A145" s="11"/>
      <c r="B145" s="53"/>
      <c r="C145" s="9" t="s">
        <v>11</v>
      </c>
      <c r="D145" s="52" t="s">
        <v>387</v>
      </c>
      <c r="E145" s="9"/>
      <c r="G145" s="54"/>
      <c r="H145" s="52"/>
      <c r="I145" s="52"/>
      <c r="J145" s="52"/>
      <c r="K145" s="54"/>
      <c r="L145" s="52"/>
      <c r="M145" s="52"/>
    </row>
    <row r="146" spans="1:13" ht="18" customHeight="1">
      <c r="A146" s="11"/>
      <c r="B146" s="53"/>
      <c r="C146" s="9" t="s">
        <v>11</v>
      </c>
      <c r="D146" s="52" t="s">
        <v>388</v>
      </c>
      <c r="E146" s="9"/>
      <c r="G146" s="54"/>
      <c r="H146" s="52"/>
      <c r="I146" s="52"/>
      <c r="J146" s="52"/>
      <c r="K146" s="54"/>
      <c r="L146" s="52"/>
      <c r="M146" s="52"/>
    </row>
    <row r="147" spans="1:13" ht="17.25" customHeight="1">
      <c r="A147" s="11"/>
      <c r="B147" s="53"/>
      <c r="C147" s="9"/>
      <c r="D147" s="9"/>
      <c r="E147" s="52"/>
      <c r="F147" s="9"/>
      <c r="G147" s="9"/>
      <c r="H147" s="41"/>
      <c r="I147" s="41"/>
      <c r="J147" s="41"/>
      <c r="K147" s="41"/>
      <c r="L147" s="41"/>
      <c r="M147" s="52"/>
    </row>
    <row r="148" spans="1:13">
      <c r="A148" s="11"/>
      <c r="B148" s="53" t="s">
        <v>12</v>
      </c>
      <c r="C148" s="52" t="s">
        <v>200</v>
      </c>
      <c r="D148" s="52"/>
      <c r="E148" s="54"/>
      <c r="F148" s="9"/>
      <c r="G148" s="9"/>
      <c r="H148" s="54"/>
      <c r="I148" s="52"/>
      <c r="J148" s="52"/>
      <c r="K148" s="52"/>
      <c r="L148" s="52"/>
      <c r="M148" s="52"/>
    </row>
    <row r="149" spans="1:13">
      <c r="A149" s="11"/>
      <c r="B149" s="53"/>
      <c r="C149" s="53" t="s">
        <v>201</v>
      </c>
      <c r="D149" s="11" t="s">
        <v>202</v>
      </c>
      <c r="E149" s="52" t="s">
        <v>203</v>
      </c>
      <c r="F149" s="9"/>
      <c r="G149" s="9"/>
      <c r="H149" s="54"/>
      <c r="I149" s="52"/>
      <c r="J149" s="52"/>
      <c r="K149" s="52"/>
      <c r="L149" s="52"/>
      <c r="M149" s="52"/>
    </row>
    <row r="150" spans="1:13" ht="15" customHeight="1">
      <c r="A150" s="11"/>
      <c r="B150" s="53"/>
      <c r="C150" s="53" t="s">
        <v>204</v>
      </c>
      <c r="D150" s="11" t="s">
        <v>205</v>
      </c>
      <c r="E150" s="52" t="s">
        <v>360</v>
      </c>
      <c r="F150" s="9"/>
      <c r="G150" s="9"/>
      <c r="H150" s="52"/>
      <c r="I150" s="52"/>
      <c r="J150" s="52"/>
      <c r="K150" s="52"/>
      <c r="L150" s="52"/>
      <c r="M150" s="41"/>
    </row>
    <row r="151" spans="1:13" ht="27.75" customHeight="1">
      <c r="A151" s="11"/>
      <c r="B151" s="53"/>
      <c r="C151" s="53" t="s">
        <v>207</v>
      </c>
      <c r="D151" s="11" t="s">
        <v>208</v>
      </c>
      <c r="E151" s="52" t="s">
        <v>361</v>
      </c>
      <c r="F151" s="9"/>
      <c r="G151" s="9"/>
      <c r="H151" s="52"/>
      <c r="I151" s="52"/>
      <c r="J151" s="52"/>
      <c r="K151" s="52"/>
      <c r="L151" s="52"/>
      <c r="M151" s="52"/>
    </row>
    <row r="152" spans="1:13">
      <c r="A152" s="11"/>
      <c r="B152" s="53"/>
      <c r="C152" s="53" t="s">
        <v>232</v>
      </c>
      <c r="D152" s="11" t="s">
        <v>358</v>
      </c>
      <c r="E152" s="52" t="s">
        <v>359</v>
      </c>
      <c r="F152" s="9"/>
      <c r="G152" s="9"/>
      <c r="H152" s="52"/>
      <c r="I152" s="52"/>
      <c r="J152" s="52"/>
      <c r="K152" s="52"/>
      <c r="L152" s="52"/>
      <c r="M152" s="52"/>
    </row>
    <row r="153" spans="1:13">
      <c r="A153" s="11"/>
      <c r="B153" s="53"/>
      <c r="C153" s="53"/>
      <c r="D153" s="53"/>
      <c r="E153" s="52"/>
      <c r="F153" s="9"/>
      <c r="G153" s="9"/>
      <c r="H153" s="52"/>
      <c r="I153" s="52"/>
      <c r="J153" s="52"/>
      <c r="K153" s="52"/>
      <c r="L153" s="52"/>
      <c r="M153" s="52"/>
    </row>
    <row r="154" spans="1:13">
      <c r="A154" s="11"/>
      <c r="B154" s="53" t="s">
        <v>14</v>
      </c>
      <c r="C154" s="52" t="s">
        <v>210</v>
      </c>
      <c r="D154" s="52"/>
      <c r="E154" s="54"/>
      <c r="F154" s="9"/>
      <c r="H154" s="54"/>
      <c r="I154" s="54"/>
      <c r="J154" s="59"/>
      <c r="K154" s="59"/>
      <c r="L154" s="59"/>
      <c r="M154" s="52"/>
    </row>
    <row r="155" spans="1:13">
      <c r="A155" s="11"/>
      <c r="B155" s="53"/>
      <c r="C155" s="14" t="s">
        <v>201</v>
      </c>
      <c r="D155" s="33" t="s">
        <v>213</v>
      </c>
      <c r="E155" s="297" t="s">
        <v>214</v>
      </c>
      <c r="F155" s="297"/>
      <c r="G155" s="297"/>
      <c r="H155" s="297"/>
      <c r="I155" s="297"/>
      <c r="J155" s="297"/>
      <c r="K155" s="297"/>
      <c r="L155" s="297"/>
      <c r="M155" s="52"/>
    </row>
    <row r="156" spans="1:13">
      <c r="A156" s="11"/>
      <c r="B156" s="53"/>
      <c r="C156" s="14" t="s">
        <v>204</v>
      </c>
      <c r="D156" s="33" t="s">
        <v>389</v>
      </c>
      <c r="E156" s="297" t="s">
        <v>390</v>
      </c>
      <c r="F156" s="297"/>
      <c r="G156" s="297"/>
      <c r="H156" s="297"/>
      <c r="I156" s="297"/>
      <c r="J156" s="297"/>
      <c r="K156" s="297"/>
      <c r="L156" s="297"/>
      <c r="M156" s="52"/>
    </row>
    <row r="157" spans="1:13">
      <c r="A157" s="11"/>
      <c r="B157" s="53"/>
      <c r="C157" s="9"/>
      <c r="D157" s="19"/>
      <c r="E157" s="41"/>
      <c r="F157" s="41"/>
      <c r="G157" s="41"/>
      <c r="H157" s="41"/>
      <c r="I157" s="41"/>
      <c r="J157" s="41"/>
      <c r="K157" s="41"/>
      <c r="L157" s="41"/>
      <c r="M157" s="59"/>
    </row>
    <row r="158" spans="1:13">
      <c r="A158" s="11"/>
      <c r="B158" s="53" t="s">
        <v>17</v>
      </c>
      <c r="C158" s="52" t="s">
        <v>217</v>
      </c>
      <c r="D158" s="53"/>
      <c r="E158" s="54"/>
      <c r="F158" s="11"/>
      <c r="H158" s="54"/>
      <c r="I158" s="52"/>
      <c r="J158" s="52"/>
      <c r="K158" s="52"/>
      <c r="L158" s="52"/>
      <c r="M158" s="15"/>
    </row>
    <row r="159" spans="1:13">
      <c r="A159" s="11"/>
      <c r="B159" s="53"/>
      <c r="C159" s="9" t="s">
        <v>201</v>
      </c>
      <c r="D159" s="52" t="s">
        <v>391</v>
      </c>
      <c r="E159" s="52"/>
      <c r="F159" s="11"/>
      <c r="H159" s="54"/>
      <c r="I159" s="52"/>
      <c r="J159" s="52"/>
      <c r="K159" s="52"/>
      <c r="L159" s="52"/>
      <c r="M159" s="15"/>
    </row>
    <row r="160" spans="1:13">
      <c r="A160" s="11"/>
      <c r="B160" s="53"/>
      <c r="C160" s="9" t="s">
        <v>204</v>
      </c>
      <c r="D160" s="52" t="s">
        <v>392</v>
      </c>
      <c r="E160" s="52"/>
      <c r="F160" s="11"/>
      <c r="H160" s="54"/>
      <c r="I160" s="52"/>
      <c r="J160" s="52"/>
      <c r="K160" s="52"/>
      <c r="L160" s="52"/>
      <c r="M160" s="41"/>
    </row>
    <row r="161" spans="1:13">
      <c r="A161" s="11"/>
      <c r="B161" s="53"/>
      <c r="C161" s="9" t="s">
        <v>207</v>
      </c>
      <c r="D161" s="52" t="s">
        <v>393</v>
      </c>
      <c r="E161" s="52"/>
      <c r="F161" s="11"/>
      <c r="G161" s="9"/>
      <c r="H161" s="52"/>
      <c r="I161" s="52"/>
      <c r="J161" s="52"/>
      <c r="K161" s="52"/>
      <c r="L161" s="52"/>
      <c r="M161" s="52"/>
    </row>
    <row r="162" spans="1:13">
      <c r="A162" s="11"/>
      <c r="B162" s="53"/>
      <c r="C162" s="9"/>
      <c r="D162" s="52"/>
      <c r="E162" s="52"/>
      <c r="F162" s="11"/>
      <c r="G162" s="9"/>
      <c r="H162" s="52"/>
      <c r="I162" s="52"/>
      <c r="J162" s="52"/>
      <c r="K162" s="52"/>
      <c r="L162" s="52"/>
      <c r="M162" s="52"/>
    </row>
    <row r="163" spans="1:13">
      <c r="A163" s="11"/>
      <c r="B163" s="53" t="s">
        <v>20</v>
      </c>
      <c r="C163" s="52" t="s">
        <v>221</v>
      </c>
      <c r="D163" s="53"/>
      <c r="E163" s="54"/>
      <c r="F163" s="11"/>
      <c r="H163" s="54"/>
      <c r="I163" s="52"/>
      <c r="J163" s="52"/>
      <c r="K163" s="52"/>
      <c r="L163" s="52"/>
      <c r="M163" s="52"/>
    </row>
    <row r="164" spans="1:13">
      <c r="A164" s="11"/>
      <c r="B164" s="53"/>
      <c r="C164" s="9" t="s">
        <v>11</v>
      </c>
      <c r="D164" s="52" t="s">
        <v>222</v>
      </c>
      <c r="E164" s="52"/>
      <c r="F164" s="11"/>
      <c r="H164" s="54"/>
      <c r="I164" s="52"/>
      <c r="J164" s="52"/>
      <c r="K164" s="52"/>
      <c r="L164" s="52"/>
      <c r="M164" s="52"/>
    </row>
    <row r="165" spans="1:13">
      <c r="A165" s="11"/>
      <c r="B165" s="53"/>
      <c r="C165" s="9" t="s">
        <v>11</v>
      </c>
      <c r="D165" s="52" t="s">
        <v>223</v>
      </c>
      <c r="E165" s="52"/>
      <c r="F165" s="11"/>
      <c r="H165" s="54"/>
      <c r="I165" s="52"/>
      <c r="J165" s="52"/>
      <c r="K165" s="52"/>
      <c r="L165" s="52"/>
      <c r="M165" s="52"/>
    </row>
    <row r="166" spans="1:13">
      <c r="A166" s="11"/>
      <c r="B166" s="53"/>
      <c r="C166" s="9" t="s">
        <v>11</v>
      </c>
      <c r="D166" s="52" t="s">
        <v>224</v>
      </c>
      <c r="E166" s="52"/>
      <c r="F166" s="11"/>
      <c r="H166" s="54"/>
      <c r="I166" s="52"/>
      <c r="J166" s="52"/>
      <c r="K166" s="52"/>
      <c r="L166" s="52"/>
      <c r="M166" s="52"/>
    </row>
    <row r="167" spans="1:13">
      <c r="A167" s="11"/>
      <c r="B167" s="53"/>
      <c r="C167" s="9" t="s">
        <v>11</v>
      </c>
      <c r="D167" s="52" t="s">
        <v>394</v>
      </c>
      <c r="E167" s="52"/>
      <c r="F167" s="11"/>
      <c r="H167" s="54"/>
      <c r="I167" s="52"/>
      <c r="J167" s="52"/>
      <c r="K167" s="52"/>
      <c r="L167" s="52"/>
      <c r="M167" s="52"/>
    </row>
    <row r="168" spans="1:13">
      <c r="A168" s="11"/>
      <c r="B168" s="53"/>
      <c r="C168" s="9"/>
      <c r="D168" s="52"/>
      <c r="E168" s="52"/>
      <c r="F168" s="11"/>
      <c r="H168" s="54"/>
      <c r="I168" s="52"/>
      <c r="J168" s="52"/>
      <c r="K168" s="52"/>
      <c r="L168" s="52"/>
      <c r="M168" s="52"/>
    </row>
    <row r="169" spans="1:13">
      <c r="A169" s="11"/>
      <c r="B169" s="53"/>
      <c r="C169" s="9"/>
      <c r="D169" s="52"/>
      <c r="E169" s="52"/>
      <c r="F169" s="11"/>
      <c r="H169" s="54"/>
      <c r="I169" s="52"/>
      <c r="J169" s="52"/>
      <c r="K169" s="52"/>
      <c r="L169" s="52"/>
      <c r="M169" s="52"/>
    </row>
    <row r="170" spans="1:13">
      <c r="A170" s="11"/>
      <c r="B170" s="53"/>
      <c r="C170" s="9"/>
      <c r="D170" s="52"/>
      <c r="E170" s="52"/>
      <c r="F170" s="11"/>
      <c r="H170" s="54"/>
      <c r="I170" s="52"/>
      <c r="J170" s="52"/>
      <c r="K170" s="52"/>
      <c r="L170" s="52"/>
      <c r="M170" s="52"/>
    </row>
    <row r="171" spans="1:13">
      <c r="A171" s="11"/>
      <c r="B171" s="53"/>
      <c r="C171" s="9"/>
      <c r="D171" s="52"/>
      <c r="E171" s="52"/>
      <c r="F171" s="11"/>
      <c r="H171" s="54"/>
      <c r="I171" s="52"/>
      <c r="J171" s="52"/>
      <c r="K171" s="52"/>
      <c r="L171" s="52"/>
      <c r="M171" s="52"/>
    </row>
    <row r="172" spans="1:13">
      <c r="A172" s="11"/>
      <c r="B172" s="53"/>
      <c r="C172" s="9"/>
      <c r="D172" s="52"/>
      <c r="E172" s="52"/>
      <c r="F172" s="11"/>
      <c r="H172" s="54"/>
      <c r="I172" s="52"/>
      <c r="J172" s="52"/>
      <c r="K172" s="52"/>
      <c r="L172" s="52"/>
      <c r="M172" s="52"/>
    </row>
    <row r="173" spans="1:13">
      <c r="A173" s="11"/>
      <c r="B173" s="53"/>
      <c r="C173" s="9"/>
      <c r="D173" s="52"/>
      <c r="E173" s="52"/>
      <c r="F173" s="11"/>
      <c r="H173" s="54"/>
      <c r="I173" s="52"/>
      <c r="J173" s="52"/>
      <c r="K173" s="52"/>
      <c r="L173" s="52"/>
      <c r="M173" s="52"/>
    </row>
    <row r="174" spans="1:13">
      <c r="A174" s="11"/>
      <c r="B174" s="53"/>
      <c r="C174" s="9"/>
      <c r="D174" s="52"/>
      <c r="E174" s="52"/>
      <c r="F174" s="11"/>
      <c r="H174" s="54"/>
      <c r="I174" s="52"/>
      <c r="J174" s="52"/>
      <c r="K174" s="52"/>
      <c r="L174" s="52"/>
      <c r="M174" s="52"/>
    </row>
    <row r="175" spans="1:13">
      <c r="A175" s="11"/>
      <c r="B175" s="53"/>
      <c r="C175" s="9"/>
      <c r="D175" s="52"/>
      <c r="E175" s="52"/>
      <c r="F175" s="11"/>
      <c r="H175" s="54"/>
      <c r="I175" s="52"/>
      <c r="J175" s="52"/>
      <c r="K175" s="52"/>
      <c r="L175" s="52"/>
      <c r="M175" s="52"/>
    </row>
    <row r="176" spans="1:13" ht="19.5" customHeight="1">
      <c r="A176" s="11"/>
      <c r="B176" s="53"/>
      <c r="C176" s="9"/>
      <c r="D176" s="52"/>
      <c r="E176" s="52"/>
      <c r="F176" s="11"/>
      <c r="H176" s="54"/>
      <c r="I176" s="52"/>
      <c r="J176" s="52"/>
      <c r="K176" s="52"/>
      <c r="L176" s="52"/>
      <c r="M176" s="52"/>
    </row>
    <row r="177" spans="1:13">
      <c r="A177" s="11"/>
      <c r="B177" s="53"/>
      <c r="C177" s="9"/>
      <c r="D177" s="52"/>
      <c r="E177" s="52"/>
      <c r="F177" s="11"/>
      <c r="H177" s="54"/>
      <c r="I177" s="52"/>
      <c r="J177" s="52"/>
      <c r="K177" s="52"/>
      <c r="L177" s="52"/>
      <c r="M177" s="52"/>
    </row>
    <row r="178" spans="1:13">
      <c r="A178" s="11"/>
      <c r="B178" s="53"/>
      <c r="C178" s="9"/>
      <c r="D178" s="52"/>
      <c r="E178" s="52"/>
      <c r="F178" s="11"/>
      <c r="H178" s="54"/>
      <c r="I178" s="52"/>
      <c r="J178" s="52"/>
      <c r="K178" s="52"/>
      <c r="L178" s="52"/>
      <c r="M178" s="52"/>
    </row>
    <row r="179" spans="1:13">
      <c r="A179" s="11"/>
      <c r="B179" s="53"/>
      <c r="C179" s="9"/>
      <c r="D179" s="52"/>
      <c r="E179" s="52"/>
      <c r="F179" s="11"/>
      <c r="H179" s="54"/>
      <c r="I179" s="52"/>
      <c r="J179" s="52"/>
      <c r="K179" s="52"/>
      <c r="L179" s="52"/>
      <c r="M179" s="52"/>
    </row>
    <row r="180" spans="1:13">
      <c r="A180" s="11"/>
      <c r="B180" s="53"/>
      <c r="C180" s="9"/>
      <c r="D180" s="52"/>
      <c r="E180" s="52"/>
      <c r="F180" s="11"/>
      <c r="H180" s="54"/>
      <c r="I180" s="52"/>
      <c r="J180" s="52"/>
      <c r="K180" s="52"/>
      <c r="L180" s="52"/>
      <c r="M180" s="52"/>
    </row>
    <row r="181" spans="1:13">
      <c r="A181" s="11"/>
      <c r="B181" s="53"/>
      <c r="C181" s="9"/>
      <c r="D181" s="52"/>
      <c r="E181" s="52"/>
      <c r="F181" s="11"/>
      <c r="G181" s="9"/>
      <c r="H181" s="52"/>
      <c r="I181" s="52"/>
      <c r="J181" s="52"/>
      <c r="K181" s="52"/>
      <c r="L181" s="52"/>
      <c r="M181" s="52"/>
    </row>
    <row r="182" spans="1:13">
      <c r="A182" s="11"/>
      <c r="B182" s="53" t="s">
        <v>22</v>
      </c>
      <c r="C182" s="52" t="s">
        <v>226</v>
      </c>
      <c r="D182" s="53"/>
      <c r="E182" s="54"/>
      <c r="F182" s="11"/>
      <c r="G182" s="9"/>
      <c r="H182" s="52"/>
      <c r="I182" s="52"/>
      <c r="J182" s="52"/>
      <c r="K182" s="52"/>
      <c r="L182" s="52"/>
      <c r="M182" s="52"/>
    </row>
    <row r="183" spans="1:13">
      <c r="A183" s="11"/>
      <c r="B183" s="52"/>
      <c r="C183" s="52" t="s">
        <v>201</v>
      </c>
      <c r="D183" s="52" t="s">
        <v>227</v>
      </c>
      <c r="E183" s="54"/>
      <c r="F183" s="11" t="s">
        <v>3</v>
      </c>
      <c r="G183" s="9" t="s">
        <v>228</v>
      </c>
      <c r="H183" s="52"/>
      <c r="I183" s="52"/>
      <c r="J183" s="52"/>
      <c r="K183" s="52"/>
      <c r="L183" s="52"/>
      <c r="M183" s="52"/>
    </row>
    <row r="184" spans="1:13">
      <c r="A184" s="11"/>
      <c r="B184" s="52"/>
      <c r="C184" s="52" t="s">
        <v>204</v>
      </c>
      <c r="D184" s="52" t="s">
        <v>229</v>
      </c>
      <c r="E184" s="54"/>
      <c r="F184" s="11" t="s">
        <v>3</v>
      </c>
      <c r="G184" s="9" t="s">
        <v>230</v>
      </c>
      <c r="H184" s="52"/>
      <c r="I184" s="52"/>
      <c r="J184" s="52"/>
      <c r="K184" s="52"/>
      <c r="L184" s="52"/>
      <c r="M184" s="52"/>
    </row>
    <row r="185" spans="1:13">
      <c r="A185" s="11"/>
      <c r="B185" s="52"/>
      <c r="C185" s="52" t="s">
        <v>207</v>
      </c>
      <c r="D185" s="52" t="s">
        <v>231</v>
      </c>
      <c r="E185" s="54"/>
      <c r="F185" s="11" t="s">
        <v>3</v>
      </c>
      <c r="G185" s="9" t="s">
        <v>230</v>
      </c>
      <c r="H185" s="52"/>
      <c r="I185" s="52"/>
      <c r="J185" s="52"/>
      <c r="K185" s="52"/>
      <c r="L185" s="52"/>
      <c r="M185" s="52"/>
    </row>
    <row r="186" spans="1:13">
      <c r="A186" s="11"/>
      <c r="B186" s="52"/>
      <c r="C186" s="52" t="s">
        <v>232</v>
      </c>
      <c r="D186" s="52" t="s">
        <v>233</v>
      </c>
      <c r="E186" s="54"/>
      <c r="F186" s="11" t="s">
        <v>3</v>
      </c>
      <c r="G186" s="9" t="s">
        <v>230</v>
      </c>
      <c r="H186" s="52"/>
      <c r="I186" s="52"/>
      <c r="J186" s="52"/>
      <c r="K186" s="52"/>
      <c r="L186" s="52"/>
      <c r="M186" s="52"/>
    </row>
    <row r="187" spans="1:13">
      <c r="A187" s="11"/>
      <c r="B187" s="52"/>
      <c r="C187" s="52" t="s">
        <v>234</v>
      </c>
      <c r="D187" s="52" t="s">
        <v>235</v>
      </c>
      <c r="E187" s="54"/>
      <c r="F187" s="11" t="s">
        <v>3</v>
      </c>
      <c r="G187" s="9" t="s">
        <v>230</v>
      </c>
      <c r="H187" s="52"/>
      <c r="I187" s="52"/>
      <c r="J187" s="52"/>
      <c r="K187" s="52"/>
      <c r="L187" s="52"/>
      <c r="M187" s="52"/>
    </row>
    <row r="188" spans="1:13">
      <c r="A188" s="11"/>
      <c r="B188" s="52"/>
      <c r="C188" s="52" t="s">
        <v>236</v>
      </c>
      <c r="D188" s="52" t="s">
        <v>237</v>
      </c>
      <c r="E188" s="54"/>
      <c r="F188" s="11" t="s">
        <v>3</v>
      </c>
      <c r="G188" s="9" t="s">
        <v>238</v>
      </c>
      <c r="H188" s="52"/>
      <c r="I188" s="52"/>
      <c r="J188" s="52"/>
      <c r="K188" s="52"/>
      <c r="L188" s="52"/>
      <c r="M188" s="52"/>
    </row>
    <row r="189" spans="1:13">
      <c r="A189" s="13"/>
      <c r="B189" s="52"/>
      <c r="C189" s="52" t="s">
        <v>239</v>
      </c>
      <c r="D189" s="52" t="s">
        <v>240</v>
      </c>
      <c r="E189" s="54"/>
      <c r="F189" s="11" t="s">
        <v>3</v>
      </c>
      <c r="G189" s="9" t="s">
        <v>230</v>
      </c>
      <c r="H189" s="52"/>
      <c r="I189" s="52"/>
      <c r="J189" s="52"/>
      <c r="K189" s="52"/>
      <c r="L189" s="52"/>
      <c r="M189" s="52"/>
    </row>
    <row r="190" spans="1:13">
      <c r="A190" s="11"/>
      <c r="B190" s="52"/>
      <c r="C190" s="52"/>
      <c r="D190" s="52"/>
      <c r="E190" s="52"/>
      <c r="F190" s="11"/>
      <c r="G190" s="9"/>
      <c r="H190" s="52"/>
      <c r="I190" s="52"/>
      <c r="J190" s="52"/>
      <c r="K190" s="52"/>
      <c r="L190" s="52"/>
      <c r="M190" s="52"/>
    </row>
    <row r="191" spans="1:13">
      <c r="A191" s="11"/>
      <c r="B191" s="52"/>
      <c r="C191" s="52"/>
      <c r="D191" s="52"/>
      <c r="E191" s="52"/>
      <c r="F191" s="11"/>
      <c r="G191" s="9"/>
      <c r="H191" s="52"/>
      <c r="I191" s="52"/>
      <c r="J191" s="52"/>
      <c r="K191" s="52"/>
      <c r="L191" s="52"/>
      <c r="M191" s="52"/>
    </row>
    <row r="192" spans="1:13">
      <c r="A192" s="11"/>
      <c r="B192" s="53" t="s">
        <v>241</v>
      </c>
      <c r="C192" s="52" t="s">
        <v>242</v>
      </c>
      <c r="D192" s="53"/>
      <c r="E192" s="54"/>
      <c r="F192" s="11"/>
      <c r="G192" s="9" t="s">
        <v>243</v>
      </c>
      <c r="H192" s="52"/>
      <c r="I192" s="52"/>
      <c r="J192" s="52"/>
      <c r="K192" s="52"/>
      <c r="L192" s="52"/>
      <c r="M192" s="52"/>
    </row>
    <row r="193" spans="1:13">
      <c r="A193" s="11"/>
      <c r="B193" s="52"/>
      <c r="C193" s="52" t="s">
        <v>201</v>
      </c>
      <c r="D193" s="52" t="s">
        <v>244</v>
      </c>
      <c r="E193" s="54"/>
      <c r="F193" s="11" t="s">
        <v>3</v>
      </c>
      <c r="G193" s="9" t="s">
        <v>395</v>
      </c>
      <c r="H193" s="52"/>
      <c r="I193" s="52"/>
      <c r="J193" s="52"/>
      <c r="K193" s="52"/>
      <c r="L193" s="52"/>
      <c r="M193" s="52"/>
    </row>
    <row r="194" spans="1:13">
      <c r="A194" s="11"/>
      <c r="B194" s="52"/>
      <c r="C194" s="52"/>
      <c r="D194" s="52"/>
      <c r="E194" s="54"/>
      <c r="F194" s="11"/>
      <c r="G194" s="9" t="s">
        <v>396</v>
      </c>
      <c r="H194" s="52"/>
      <c r="I194" s="52"/>
      <c r="J194" s="52"/>
      <c r="K194" s="52"/>
      <c r="L194" s="52"/>
      <c r="M194" s="52"/>
    </row>
    <row r="195" spans="1:13">
      <c r="A195" s="60"/>
      <c r="B195" s="52"/>
      <c r="C195" s="52"/>
      <c r="D195" s="52"/>
      <c r="E195" s="54"/>
      <c r="F195" s="9"/>
      <c r="G195" s="9"/>
      <c r="H195" s="52"/>
      <c r="I195" s="52"/>
      <c r="J195" s="52"/>
      <c r="K195" s="52"/>
      <c r="L195" s="52"/>
      <c r="M195" s="52"/>
    </row>
    <row r="196" spans="1:13" ht="28.5" customHeight="1">
      <c r="A196" s="60">
        <v>16</v>
      </c>
      <c r="B196" s="322" t="s">
        <v>250</v>
      </c>
      <c r="C196" s="322"/>
      <c r="D196" s="322"/>
      <c r="E196" s="322"/>
      <c r="F196" s="11" t="s">
        <v>3</v>
      </c>
      <c r="G196" s="9" t="s">
        <v>397</v>
      </c>
      <c r="H196" s="52"/>
      <c r="I196" s="52"/>
      <c r="J196" s="52"/>
      <c r="K196" s="52"/>
      <c r="L196" s="52"/>
      <c r="M196" s="52"/>
    </row>
    <row r="197" spans="1:13">
      <c r="A197" s="60"/>
      <c r="B197" s="41"/>
      <c r="C197" s="41"/>
      <c r="D197" s="41"/>
      <c r="E197" s="41"/>
      <c r="F197" s="11"/>
      <c r="G197" s="9"/>
      <c r="H197" s="52"/>
      <c r="I197" s="52"/>
      <c r="J197" s="52"/>
      <c r="K197" s="52"/>
      <c r="L197" s="52"/>
      <c r="M197" s="52"/>
    </row>
    <row r="198" spans="1:13">
      <c r="A198" s="60">
        <v>17</v>
      </c>
      <c r="B198" s="329" t="s">
        <v>252</v>
      </c>
      <c r="C198" s="329"/>
      <c r="D198" s="329"/>
      <c r="E198" s="329"/>
      <c r="F198" s="11" t="s">
        <v>3</v>
      </c>
      <c r="G198" s="114" t="s">
        <v>406</v>
      </c>
      <c r="H198" s="52"/>
      <c r="I198" s="52"/>
      <c r="J198" s="52"/>
      <c r="K198" s="52"/>
      <c r="L198" s="52"/>
      <c r="M198" s="52"/>
    </row>
    <row r="199" spans="1:13">
      <c r="A199" s="60"/>
      <c r="B199" s="52"/>
      <c r="C199" s="52"/>
      <c r="D199" s="52"/>
      <c r="E199" s="52"/>
      <c r="F199" s="9"/>
      <c r="G199" s="9"/>
      <c r="H199" s="52"/>
      <c r="I199" s="52"/>
      <c r="J199" s="52"/>
      <c r="K199" s="52"/>
      <c r="L199" s="52"/>
      <c r="M199" s="52"/>
    </row>
    <row r="200" spans="1:13">
      <c r="B200" s="52"/>
      <c r="C200" s="52"/>
      <c r="D200" s="52"/>
      <c r="E200" s="52"/>
      <c r="F200" s="9"/>
      <c r="G200" s="9"/>
      <c r="H200" s="52"/>
      <c r="I200" s="52"/>
      <c r="J200" s="52"/>
      <c r="K200" s="52"/>
      <c r="L200" s="52"/>
      <c r="M200" s="52"/>
    </row>
    <row r="201" spans="1:13">
      <c r="B201" s="52"/>
      <c r="C201" s="52"/>
      <c r="D201" s="52"/>
      <c r="E201" s="52"/>
      <c r="F201" s="9"/>
      <c r="G201" s="9"/>
      <c r="H201" s="52"/>
      <c r="I201" s="52"/>
      <c r="J201" s="52"/>
      <c r="K201" s="52"/>
      <c r="L201" s="52"/>
      <c r="M201" s="52"/>
    </row>
    <row r="202" spans="1:13">
      <c r="B202" s="61"/>
      <c r="C202" s="61"/>
      <c r="D202" s="61"/>
      <c r="E202" s="61"/>
      <c r="F202" s="62"/>
      <c r="G202" s="62"/>
      <c r="H202" s="61"/>
      <c r="I202" s="61"/>
      <c r="J202" s="61"/>
      <c r="K202" s="61"/>
      <c r="L202" s="61"/>
      <c r="M202" s="52"/>
    </row>
    <row r="203" spans="1:13" ht="21.75" customHeight="1">
      <c r="B203" s="63"/>
      <c r="C203" s="63"/>
      <c r="D203" s="63"/>
      <c r="E203" s="63"/>
      <c r="F203" s="62"/>
      <c r="G203" s="62"/>
      <c r="H203" s="63"/>
      <c r="I203" s="63"/>
      <c r="J203" s="63"/>
      <c r="K203" s="63"/>
      <c r="L203" s="63"/>
      <c r="M203" s="52"/>
    </row>
    <row r="204" spans="1:13">
      <c r="B204" s="63"/>
      <c r="C204" s="63"/>
      <c r="D204" s="63"/>
      <c r="E204" s="63"/>
      <c r="F204" s="62"/>
      <c r="G204" s="62"/>
      <c r="H204" s="63"/>
      <c r="I204" s="63"/>
      <c r="J204" s="63"/>
      <c r="K204" s="63"/>
      <c r="L204" s="63"/>
      <c r="M204" s="52"/>
    </row>
    <row r="205" spans="1:13">
      <c r="B205" s="63"/>
      <c r="C205" s="63"/>
      <c r="D205" s="63"/>
      <c r="E205" s="63"/>
      <c r="F205" s="62"/>
      <c r="G205" s="62"/>
      <c r="H205" s="63"/>
      <c r="I205" s="63"/>
      <c r="J205" s="63"/>
      <c r="K205" s="63"/>
      <c r="L205" s="63"/>
      <c r="M205" s="61"/>
    </row>
    <row r="206" spans="1:13">
      <c r="B206" s="63"/>
      <c r="C206" s="63"/>
      <c r="D206" s="63"/>
      <c r="E206" s="63"/>
      <c r="F206" s="62"/>
      <c r="G206" s="62"/>
      <c r="H206" s="63"/>
      <c r="I206" s="63"/>
      <c r="J206" s="63"/>
      <c r="K206" s="63"/>
      <c r="L206" s="63"/>
      <c r="M206" s="63"/>
    </row>
    <row r="207" spans="1:13">
      <c r="M207" s="63"/>
    </row>
    <row r="208" spans="1:13">
      <c r="M208" s="63"/>
    </row>
    <row r="209" spans="13:13">
      <c r="M209" s="63"/>
    </row>
  </sheetData>
  <mergeCells count="137">
    <mergeCell ref="F119:J120"/>
    <mergeCell ref="K119:L120"/>
    <mergeCell ref="C101:L101"/>
    <mergeCell ref="C105:L105"/>
    <mergeCell ref="C106:L106"/>
    <mergeCell ref="C107:L107"/>
    <mergeCell ref="C108:L108"/>
    <mergeCell ref="C109:L109"/>
    <mergeCell ref="B118:E118"/>
    <mergeCell ref="B119:B120"/>
    <mergeCell ref="C119:E120"/>
    <mergeCell ref="C102:L102"/>
    <mergeCell ref="M25:M27"/>
    <mergeCell ref="C25:E27"/>
    <mergeCell ref="F25:H27"/>
    <mergeCell ref="C45:H46"/>
    <mergeCell ref="I45:L46"/>
    <mergeCell ref="C64:H65"/>
    <mergeCell ref="I64:L65"/>
    <mergeCell ref="C38:E38"/>
    <mergeCell ref="F38:H38"/>
    <mergeCell ref="C40:E40"/>
    <mergeCell ref="F40:H40"/>
    <mergeCell ref="B41:K41"/>
    <mergeCell ref="B42:K42"/>
    <mergeCell ref="B44:E44"/>
    <mergeCell ref="C47:H47"/>
    <mergeCell ref="I47:L47"/>
    <mergeCell ref="B45:B46"/>
    <mergeCell ref="C39:E39"/>
    <mergeCell ref="F39:H39"/>
    <mergeCell ref="B64:B65"/>
    <mergeCell ref="C29:E29"/>
    <mergeCell ref="F29:H29"/>
    <mergeCell ref="C48:H48"/>
    <mergeCell ref="I48:L48"/>
    <mergeCell ref="C87:H88"/>
    <mergeCell ref="I87:L88"/>
    <mergeCell ref="C71:H71"/>
    <mergeCell ref="I71:L71"/>
    <mergeCell ref="C53:H53"/>
    <mergeCell ref="I53:L53"/>
    <mergeCell ref="C54:H54"/>
    <mergeCell ref="I54:L54"/>
    <mergeCell ref="C73:H73"/>
    <mergeCell ref="I73:L73"/>
    <mergeCell ref="C69:H69"/>
    <mergeCell ref="I69:L69"/>
    <mergeCell ref="C70:H70"/>
    <mergeCell ref="I70:L70"/>
    <mergeCell ref="C66:H66"/>
    <mergeCell ref="I66:L66"/>
    <mergeCell ref="C67:H67"/>
    <mergeCell ref="B63:E63"/>
    <mergeCell ref="C74:H74"/>
    <mergeCell ref="I74:L74"/>
    <mergeCell ref="I67:L67"/>
    <mergeCell ref="C72:H72"/>
    <mergeCell ref="C100:L100"/>
    <mergeCell ref="C68:H68"/>
    <mergeCell ref="I68:L68"/>
    <mergeCell ref="I96:L96"/>
    <mergeCell ref="C96:H96"/>
    <mergeCell ref="I92:L92"/>
    <mergeCell ref="C93:H93"/>
    <mergeCell ref="I93:L93"/>
    <mergeCell ref="C94:H94"/>
    <mergeCell ref="C99:L99"/>
    <mergeCell ref="C89:H89"/>
    <mergeCell ref="I89:L89"/>
    <mergeCell ref="C90:H90"/>
    <mergeCell ref="I90:L90"/>
    <mergeCell ref="I72:L72"/>
    <mergeCell ref="B86:E86"/>
    <mergeCell ref="B87:B88"/>
    <mergeCell ref="C91:H91"/>
    <mergeCell ref="I91:L91"/>
    <mergeCell ref="C92:H92"/>
    <mergeCell ref="I94:L94"/>
    <mergeCell ref="B98:E98"/>
    <mergeCell ref="C95:H95"/>
    <mergeCell ref="I95:L95"/>
    <mergeCell ref="B198:E198"/>
    <mergeCell ref="C121:E121"/>
    <mergeCell ref="F121:J121"/>
    <mergeCell ref="K121:L121"/>
    <mergeCell ref="C122:E122"/>
    <mergeCell ref="F122:J122"/>
    <mergeCell ref="K122:L122"/>
    <mergeCell ref="F123:J123"/>
    <mergeCell ref="K123:L123"/>
    <mergeCell ref="C124:E124"/>
    <mergeCell ref="F124:J124"/>
    <mergeCell ref="K124:L124"/>
    <mergeCell ref="B138:B139"/>
    <mergeCell ref="C138:H139"/>
    <mergeCell ref="I138:L139"/>
    <mergeCell ref="B126:F126"/>
    <mergeCell ref="C127:H127"/>
    <mergeCell ref="I127:L127"/>
    <mergeCell ref="B137:E137"/>
    <mergeCell ref="C140:H140"/>
    <mergeCell ref="E155:L155"/>
    <mergeCell ref="E156:L156"/>
    <mergeCell ref="B196:E196"/>
    <mergeCell ref="C49:H49"/>
    <mergeCell ref="I49:L49"/>
    <mergeCell ref="C50:H50"/>
    <mergeCell ref="I50:L50"/>
    <mergeCell ref="C51:H51"/>
    <mergeCell ref="I51:L51"/>
    <mergeCell ref="C52:H52"/>
    <mergeCell ref="I52:L52"/>
    <mergeCell ref="H23:L23"/>
    <mergeCell ref="B24:E24"/>
    <mergeCell ref="C28:E28"/>
    <mergeCell ref="F28:H28"/>
    <mergeCell ref="C30:E30"/>
    <mergeCell ref="F30:H30"/>
    <mergeCell ref="C36:E36"/>
    <mergeCell ref="F36:H36"/>
    <mergeCell ref="C37:E37"/>
    <mergeCell ref="F37:H37"/>
    <mergeCell ref="B25:B27"/>
    <mergeCell ref="I25:I27"/>
    <mergeCell ref="J25:J27"/>
    <mergeCell ref="K25:K27"/>
    <mergeCell ref="L25:L27"/>
    <mergeCell ref="A1:L1"/>
    <mergeCell ref="B3:E3"/>
    <mergeCell ref="B4:E4"/>
    <mergeCell ref="B5:E5"/>
    <mergeCell ref="B13:E13"/>
    <mergeCell ref="G13:L13"/>
    <mergeCell ref="B14:E14"/>
    <mergeCell ref="G15:L15"/>
    <mergeCell ref="H22:L22"/>
  </mergeCells>
  <pageMargins left="0.7" right="0.7" top="0.75" bottom="0.75" header="0.3" footer="0.3"/>
  <pageSetup paperSize="5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77"/>
  <sheetViews>
    <sheetView view="pageLayout" topLeftCell="A161" workbookViewId="0">
      <selection activeCell="M24" sqref="M24:M33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822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1120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368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37.1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837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21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420" t="s">
        <v>880</v>
      </c>
      <c r="H15" s="322"/>
      <c r="I15" s="322"/>
      <c r="J15" s="322"/>
      <c r="K15" s="322"/>
      <c r="L15" s="322"/>
      <c r="M15" s="65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401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18" t="s">
        <v>838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18" t="s">
        <v>839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/>
      <c r="H20" s="10"/>
      <c r="I20" s="10"/>
      <c r="J20" s="10"/>
      <c r="K20" s="10"/>
      <c r="L20" s="10"/>
      <c r="M20" s="10"/>
    </row>
    <row r="21" spans="1:14" ht="25.15" customHeight="1">
      <c r="A21" s="11"/>
      <c r="B21" s="17" t="s">
        <v>14</v>
      </c>
      <c r="C21" s="18" t="s">
        <v>45</v>
      </c>
      <c r="D21" s="18"/>
      <c r="F21" s="14" t="s">
        <v>3</v>
      </c>
      <c r="G21" s="14" t="s">
        <v>11</v>
      </c>
      <c r="H21" s="297" t="s">
        <v>373</v>
      </c>
      <c r="I21" s="297"/>
      <c r="J21" s="297"/>
      <c r="K21" s="297"/>
      <c r="L21" s="297"/>
      <c r="M21" s="15"/>
    </row>
    <row r="22" spans="1:14" ht="14.65" customHeight="1">
      <c r="A22" s="11"/>
      <c r="B22" s="16"/>
      <c r="C22" s="16"/>
      <c r="D22" s="16"/>
      <c r="E22" s="10"/>
      <c r="F22" s="9"/>
      <c r="G22" s="14"/>
      <c r="H22" s="297"/>
      <c r="I22" s="297"/>
      <c r="J22" s="297"/>
      <c r="K22" s="297"/>
      <c r="L22" s="297"/>
      <c r="M22" s="15"/>
    </row>
    <row r="23" spans="1:14">
      <c r="A23" s="101" t="s">
        <v>47</v>
      </c>
      <c r="B23" s="295" t="s">
        <v>48</v>
      </c>
      <c r="C23" s="295"/>
      <c r="D23" s="295"/>
      <c r="E23" s="295"/>
      <c r="F23" s="9"/>
      <c r="G23" s="9"/>
      <c r="H23" s="10"/>
      <c r="I23" s="10"/>
      <c r="J23" s="10"/>
      <c r="K23" s="10"/>
      <c r="L23" s="10"/>
      <c r="M23" s="10"/>
    </row>
    <row r="24" spans="1:14" ht="15" customHeight="1">
      <c r="A24" s="11"/>
      <c r="B24" s="339" t="s">
        <v>49</v>
      </c>
      <c r="C24" s="358" t="s">
        <v>50</v>
      </c>
      <c r="D24" s="359"/>
      <c r="E24" s="360"/>
      <c r="F24" s="358" t="s">
        <v>51</v>
      </c>
      <c r="G24" s="359"/>
      <c r="H24" s="360"/>
      <c r="I24" s="343" t="s">
        <v>52</v>
      </c>
      <c r="J24" s="343" t="s">
        <v>53</v>
      </c>
      <c r="K24" s="343" t="s">
        <v>54</v>
      </c>
      <c r="L24" s="343" t="s">
        <v>55</v>
      </c>
      <c r="M24" s="343" t="s">
        <v>56</v>
      </c>
    </row>
    <row r="25" spans="1:14" ht="15" customHeight="1">
      <c r="A25" s="11"/>
      <c r="B25" s="340"/>
      <c r="C25" s="365"/>
      <c r="D25" s="366"/>
      <c r="E25" s="367"/>
      <c r="F25" s="365"/>
      <c r="G25" s="366"/>
      <c r="H25" s="367"/>
      <c r="I25" s="344"/>
      <c r="J25" s="344"/>
      <c r="K25" s="344"/>
      <c r="L25" s="344"/>
      <c r="M25" s="344"/>
    </row>
    <row r="26" spans="1:14" ht="10.15" customHeight="1">
      <c r="A26" s="11"/>
      <c r="B26" s="341"/>
      <c r="C26" s="361"/>
      <c r="D26" s="362"/>
      <c r="E26" s="363"/>
      <c r="F26" s="361"/>
      <c r="G26" s="362"/>
      <c r="H26" s="363"/>
      <c r="I26" s="345"/>
      <c r="J26" s="345"/>
      <c r="K26" s="345"/>
      <c r="L26" s="345"/>
      <c r="M26" s="345"/>
    </row>
    <row r="27" spans="1:14" s="1" customFormat="1" ht="48.95" customHeight="1">
      <c r="A27" s="19"/>
      <c r="B27" s="110" t="s">
        <v>1</v>
      </c>
      <c r="C27" s="421" t="s">
        <v>1061</v>
      </c>
      <c r="D27" s="422"/>
      <c r="E27" s="423"/>
      <c r="F27" s="374" t="s">
        <v>962</v>
      </c>
      <c r="G27" s="375"/>
      <c r="H27" s="376"/>
      <c r="I27" s="27">
        <v>4</v>
      </c>
      <c r="J27" s="27">
        <v>1200</v>
      </c>
      <c r="K27" s="28">
        <v>75000</v>
      </c>
      <c r="L27" s="29">
        <f t="shared" ref="L27" si="0">(I27*J27)/K27</f>
        <v>6.4000000000000001E-2</v>
      </c>
      <c r="M27" s="27">
        <v>5.5</v>
      </c>
      <c r="N27" s="13"/>
    </row>
    <row r="28" spans="1:14" ht="51.75" customHeight="1">
      <c r="A28" s="11"/>
      <c r="B28" s="105">
        <v>2</v>
      </c>
      <c r="C28" s="337" t="s">
        <v>1121</v>
      </c>
      <c r="D28" s="378"/>
      <c r="E28" s="379"/>
      <c r="F28" s="374" t="s">
        <v>1151</v>
      </c>
      <c r="G28" s="375"/>
      <c r="H28" s="376"/>
      <c r="I28" s="27">
        <v>7</v>
      </c>
      <c r="J28" s="27">
        <v>1500</v>
      </c>
      <c r="K28" s="28">
        <v>75000</v>
      </c>
      <c r="L28" s="29">
        <f t="shared" ref="L28" si="1">(I28*J28)/K28</f>
        <v>0.14000000000000001</v>
      </c>
      <c r="M28" s="27">
        <v>5.5</v>
      </c>
      <c r="N28" s="13"/>
    </row>
    <row r="29" spans="1:14" ht="77.25" customHeight="1">
      <c r="A29" s="11"/>
      <c r="B29" s="106">
        <v>3</v>
      </c>
      <c r="C29" s="298" t="s">
        <v>1122</v>
      </c>
      <c r="D29" s="299"/>
      <c r="E29" s="300"/>
      <c r="F29" s="374" t="s">
        <v>1152</v>
      </c>
      <c r="G29" s="375"/>
      <c r="H29" s="376"/>
      <c r="I29" s="27">
        <v>12</v>
      </c>
      <c r="J29" s="27">
        <v>1500</v>
      </c>
      <c r="K29" s="28">
        <v>75000</v>
      </c>
      <c r="L29" s="29">
        <f t="shared" ref="L29:L31" si="2">(I29*J29)/K29</f>
        <v>0.24</v>
      </c>
      <c r="M29" s="27">
        <v>5.5</v>
      </c>
      <c r="N29" s="13"/>
    </row>
    <row r="30" spans="1:14" ht="59.25" customHeight="1">
      <c r="A30" s="11"/>
      <c r="B30" s="106">
        <v>4</v>
      </c>
      <c r="C30" s="304" t="s">
        <v>1123</v>
      </c>
      <c r="D30" s="305"/>
      <c r="E30" s="306"/>
      <c r="F30" s="374" t="s">
        <v>276</v>
      </c>
      <c r="G30" s="375"/>
      <c r="H30" s="376"/>
      <c r="I30" s="27">
        <v>12</v>
      </c>
      <c r="J30" s="27">
        <v>1200</v>
      </c>
      <c r="K30" s="28">
        <v>75000</v>
      </c>
      <c r="L30" s="29">
        <f t="shared" ref="L30" si="3">(I30*J30)/K30</f>
        <v>0.192</v>
      </c>
      <c r="M30" s="27">
        <v>5.5</v>
      </c>
      <c r="N30" s="33"/>
    </row>
    <row r="31" spans="1:14" ht="51.6" customHeight="1">
      <c r="A31" s="11"/>
      <c r="B31" s="27">
        <v>5</v>
      </c>
      <c r="C31" s="419" t="s">
        <v>407</v>
      </c>
      <c r="D31" s="305"/>
      <c r="E31" s="306"/>
      <c r="F31" s="374" t="s">
        <v>1153</v>
      </c>
      <c r="G31" s="375"/>
      <c r="H31" s="376"/>
      <c r="I31" s="27">
        <v>12</v>
      </c>
      <c r="J31" s="27">
        <v>3000</v>
      </c>
      <c r="K31" s="28">
        <v>75000</v>
      </c>
      <c r="L31" s="29">
        <f t="shared" si="2"/>
        <v>0.48</v>
      </c>
      <c r="M31" s="27">
        <v>5.5</v>
      </c>
      <c r="N31" s="13"/>
    </row>
    <row r="32" spans="1:14" ht="21.6" customHeight="1">
      <c r="A32" s="11"/>
      <c r="B32" s="310" t="s">
        <v>93</v>
      </c>
      <c r="C32" s="311"/>
      <c r="D32" s="311"/>
      <c r="E32" s="311"/>
      <c r="F32" s="311"/>
      <c r="G32" s="311"/>
      <c r="H32" s="311"/>
      <c r="I32" s="311"/>
      <c r="J32" s="311"/>
      <c r="K32" s="312"/>
      <c r="L32" s="34">
        <f>SUM(L27:L31)</f>
        <v>1.1160000000000001</v>
      </c>
      <c r="M32" s="34"/>
      <c r="N32" s="13"/>
    </row>
    <row r="33" spans="1:13" ht="14.65" customHeight="1">
      <c r="A33" s="11"/>
      <c r="B33" s="310" t="s">
        <v>94</v>
      </c>
      <c r="C33" s="311"/>
      <c r="D33" s="311"/>
      <c r="E33" s="311"/>
      <c r="F33" s="311"/>
      <c r="G33" s="311"/>
      <c r="H33" s="311"/>
      <c r="I33" s="311"/>
      <c r="J33" s="311"/>
      <c r="K33" s="312"/>
      <c r="L33" s="36">
        <f ca="1">ROUNDDOWN($L$33,0)</f>
        <v>1</v>
      </c>
      <c r="M33" s="36"/>
    </row>
    <row r="34" spans="1:13" ht="14.65" customHeight="1">
      <c r="A34" s="11"/>
      <c r="B34" s="143"/>
      <c r="C34" s="143"/>
      <c r="D34" s="143"/>
      <c r="E34" s="143"/>
      <c r="F34" s="8"/>
      <c r="G34" s="8"/>
      <c r="H34" s="8"/>
      <c r="I34" s="8"/>
      <c r="J34" s="8"/>
      <c r="K34" s="8"/>
      <c r="L34" s="37"/>
      <c r="M34" s="37"/>
    </row>
    <row r="35" spans="1:13">
      <c r="A35" s="11"/>
      <c r="B35" s="8"/>
      <c r="C35" s="8"/>
      <c r="D35" s="8"/>
      <c r="E35" s="8"/>
      <c r="F35" s="8"/>
      <c r="G35" s="8"/>
      <c r="H35" s="8"/>
      <c r="I35" s="8"/>
      <c r="J35" s="8"/>
      <c r="K35" s="8"/>
      <c r="L35" s="37"/>
      <c r="M35" s="37"/>
    </row>
    <row r="36" spans="1:13">
      <c r="A36" s="11"/>
      <c r="B36" s="8"/>
      <c r="C36" s="8"/>
      <c r="D36" s="8"/>
      <c r="E36" s="8"/>
      <c r="F36" s="8"/>
      <c r="G36" s="8"/>
      <c r="H36" s="8"/>
      <c r="I36" s="8"/>
      <c r="J36" s="8"/>
      <c r="K36" s="8"/>
      <c r="L36" s="37"/>
      <c r="M36" s="37"/>
    </row>
    <row r="37" spans="1:13">
      <c r="A37" s="11"/>
      <c r="B37" s="8"/>
      <c r="C37" s="8"/>
      <c r="D37" s="8"/>
      <c r="E37" s="8"/>
      <c r="F37" s="8"/>
      <c r="G37" s="8"/>
      <c r="H37" s="8"/>
      <c r="I37" s="8"/>
      <c r="J37" s="8"/>
      <c r="K37" s="8"/>
      <c r="L37" s="37"/>
      <c r="M37" s="37"/>
    </row>
    <row r="38" spans="1:13" ht="14.65" customHeight="1">
      <c r="A38" s="11"/>
      <c r="B38" s="8"/>
      <c r="C38" s="8"/>
      <c r="D38" s="8"/>
      <c r="E38" s="8"/>
      <c r="F38" s="8"/>
      <c r="G38" s="8"/>
      <c r="H38" s="8"/>
      <c r="I38" s="8"/>
      <c r="J38" s="8"/>
      <c r="K38" s="8"/>
      <c r="L38" s="37"/>
      <c r="M38" s="37"/>
    </row>
    <row r="39" spans="1:13" ht="14.65" customHeight="1">
      <c r="A39" s="11"/>
      <c r="B39" s="8"/>
      <c r="C39" s="8"/>
      <c r="D39" s="8"/>
      <c r="E39" s="8"/>
      <c r="F39" s="8"/>
      <c r="G39" s="8"/>
      <c r="H39" s="8"/>
      <c r="I39" s="8"/>
      <c r="J39" s="8"/>
      <c r="K39" s="8"/>
      <c r="L39" s="37"/>
      <c r="M39" s="37"/>
    </row>
    <row r="40" spans="1:13" ht="14.65" customHeight="1">
      <c r="A40" s="11"/>
      <c r="B40" s="8"/>
      <c r="C40" s="8"/>
      <c r="D40" s="8"/>
      <c r="E40" s="8"/>
      <c r="F40" s="8"/>
      <c r="G40" s="8"/>
      <c r="H40" s="8"/>
      <c r="I40" s="8"/>
      <c r="J40" s="8"/>
      <c r="K40" s="8"/>
      <c r="L40" s="37"/>
      <c r="M40" s="37"/>
    </row>
    <row r="41" spans="1:13" ht="14.65" customHeight="1">
      <c r="A41" s="11"/>
      <c r="B41" s="8"/>
      <c r="C41" s="8"/>
      <c r="D41" s="8"/>
      <c r="E41" s="8"/>
      <c r="F41" s="8"/>
      <c r="G41" s="8"/>
      <c r="H41" s="8"/>
      <c r="I41" s="8"/>
      <c r="J41" s="8"/>
      <c r="K41" s="8"/>
      <c r="L41" s="37"/>
      <c r="M41" s="37"/>
    </row>
    <row r="42" spans="1:13" ht="14.65" customHeight="1">
      <c r="A42" s="11"/>
      <c r="B42" s="8"/>
      <c r="C42" s="8"/>
      <c r="D42" s="8"/>
      <c r="E42" s="8"/>
      <c r="F42" s="8"/>
      <c r="G42" s="8"/>
      <c r="H42" s="8"/>
      <c r="I42" s="8"/>
      <c r="J42" s="8"/>
      <c r="K42" s="8"/>
      <c r="L42" s="37"/>
      <c r="M42" s="37"/>
    </row>
    <row r="43" spans="1:13" ht="14.65" customHeight="1">
      <c r="A43" s="11"/>
      <c r="B43" s="8"/>
      <c r="C43" s="8"/>
      <c r="D43" s="8"/>
      <c r="E43" s="8"/>
      <c r="F43" s="8"/>
      <c r="G43" s="8"/>
      <c r="H43" s="8"/>
      <c r="I43" s="8"/>
      <c r="J43" s="8"/>
      <c r="K43" s="8"/>
      <c r="L43" s="37"/>
      <c r="M43" s="37"/>
    </row>
    <row r="44" spans="1:13">
      <c r="A44" s="11"/>
      <c r="B44" s="8"/>
      <c r="C44" s="8"/>
      <c r="D44" s="8"/>
      <c r="E44" s="8"/>
      <c r="F44" s="8"/>
      <c r="G44" s="8"/>
      <c r="H44" s="8"/>
      <c r="I44" s="8"/>
      <c r="J44" s="8"/>
      <c r="K44" s="8"/>
      <c r="L44" s="37"/>
      <c r="M44" s="37"/>
    </row>
    <row r="45" spans="1:13" ht="19.5" customHeight="1">
      <c r="A45" s="11"/>
      <c r="B45" s="8"/>
      <c r="C45" s="8"/>
      <c r="D45" s="8"/>
      <c r="E45" s="8"/>
      <c r="F45" s="8"/>
      <c r="G45" s="8"/>
      <c r="H45" s="8"/>
      <c r="I45" s="8"/>
      <c r="J45" s="8"/>
      <c r="K45" s="8"/>
      <c r="L45" s="37"/>
      <c r="M45" s="37"/>
    </row>
    <row r="46" spans="1:13">
      <c r="A46" s="11">
        <v>7</v>
      </c>
      <c r="B46" s="313" t="s">
        <v>96</v>
      </c>
      <c r="C46" s="313"/>
      <c r="D46" s="313"/>
      <c r="E46" s="313"/>
      <c r="F46" s="9" t="s">
        <v>3</v>
      </c>
      <c r="G46" s="9"/>
      <c r="H46" s="10"/>
      <c r="I46" s="10"/>
      <c r="J46" s="10"/>
      <c r="K46" s="10"/>
      <c r="L46" s="10"/>
      <c r="M46" s="10"/>
    </row>
    <row r="47" spans="1:13">
      <c r="A47" s="101"/>
      <c r="B47" s="342" t="s">
        <v>49</v>
      </c>
      <c r="C47" s="358" t="s">
        <v>96</v>
      </c>
      <c r="D47" s="359"/>
      <c r="E47" s="359"/>
      <c r="F47" s="359"/>
      <c r="G47" s="359"/>
      <c r="H47" s="360"/>
      <c r="I47" s="364" t="s">
        <v>97</v>
      </c>
      <c r="J47" s="364"/>
      <c r="K47" s="364"/>
      <c r="L47" s="364"/>
      <c r="M47" s="19"/>
    </row>
    <row r="48" spans="1:13" ht="21.75" customHeight="1">
      <c r="A48" s="11"/>
      <c r="B48" s="342"/>
      <c r="C48" s="361"/>
      <c r="D48" s="362"/>
      <c r="E48" s="362"/>
      <c r="F48" s="362"/>
      <c r="G48" s="362"/>
      <c r="H48" s="363"/>
      <c r="I48" s="364"/>
      <c r="J48" s="364"/>
      <c r="K48" s="364"/>
      <c r="L48" s="364"/>
      <c r="M48" s="19"/>
    </row>
    <row r="49" spans="1:13" ht="30" customHeight="1">
      <c r="A49" s="11"/>
      <c r="B49" s="24">
        <v>1</v>
      </c>
      <c r="C49" s="298" t="s">
        <v>962</v>
      </c>
      <c r="D49" s="299"/>
      <c r="E49" s="299"/>
      <c r="F49" s="299"/>
      <c r="G49" s="299"/>
      <c r="H49" s="300"/>
      <c r="I49" s="314" t="s">
        <v>98</v>
      </c>
      <c r="J49" s="315"/>
      <c r="K49" s="315"/>
      <c r="L49" s="316"/>
      <c r="M49" s="38"/>
    </row>
    <row r="50" spans="1:13" ht="15" customHeight="1">
      <c r="A50" s="11"/>
      <c r="B50" s="24">
        <v>2</v>
      </c>
      <c r="C50" s="298" t="s">
        <v>1151</v>
      </c>
      <c r="D50" s="299"/>
      <c r="E50" s="299"/>
      <c r="F50" s="299"/>
      <c r="G50" s="299"/>
      <c r="H50" s="300"/>
      <c r="I50" s="314" t="s">
        <v>98</v>
      </c>
      <c r="J50" s="315"/>
      <c r="K50" s="315"/>
      <c r="L50" s="316"/>
      <c r="M50" s="38"/>
    </row>
    <row r="51" spans="1:13" ht="26.45" customHeight="1">
      <c r="A51" s="11"/>
      <c r="B51" s="24">
        <v>3</v>
      </c>
      <c r="C51" s="298" t="s">
        <v>1152</v>
      </c>
      <c r="D51" s="299"/>
      <c r="E51" s="299"/>
      <c r="F51" s="299"/>
      <c r="G51" s="299"/>
      <c r="H51" s="300"/>
      <c r="I51" s="314" t="s">
        <v>98</v>
      </c>
      <c r="J51" s="315"/>
      <c r="K51" s="315"/>
      <c r="L51" s="316"/>
      <c r="M51" s="38"/>
    </row>
    <row r="52" spans="1:13" ht="21.6" customHeight="1">
      <c r="A52" s="11"/>
      <c r="B52" s="24">
        <v>4</v>
      </c>
      <c r="C52" s="298" t="s">
        <v>276</v>
      </c>
      <c r="D52" s="299"/>
      <c r="E52" s="299"/>
      <c r="F52" s="299"/>
      <c r="G52" s="299"/>
      <c r="H52" s="300"/>
      <c r="I52" s="314" t="s">
        <v>98</v>
      </c>
      <c r="J52" s="315"/>
      <c r="K52" s="315"/>
      <c r="L52" s="316"/>
      <c r="M52" s="38"/>
    </row>
    <row r="53" spans="1:13" ht="24.6" customHeight="1">
      <c r="A53" s="11"/>
      <c r="B53" s="24">
        <v>5</v>
      </c>
      <c r="C53" s="298" t="s">
        <v>1095</v>
      </c>
      <c r="D53" s="299"/>
      <c r="E53" s="299"/>
      <c r="F53" s="299"/>
      <c r="G53" s="299"/>
      <c r="H53" s="300"/>
      <c r="I53" s="314" t="s">
        <v>98</v>
      </c>
      <c r="J53" s="315"/>
      <c r="K53" s="315"/>
      <c r="L53" s="316"/>
      <c r="M53" s="38"/>
    </row>
    <row r="54" spans="1:13" ht="26.1" customHeight="1">
      <c r="A54" s="11"/>
      <c r="B54" s="38"/>
      <c r="C54" s="41"/>
      <c r="D54" s="41"/>
      <c r="E54" s="41"/>
      <c r="F54" s="41"/>
      <c r="G54" s="41"/>
      <c r="H54" s="41"/>
      <c r="I54" s="38"/>
      <c r="J54" s="38"/>
      <c r="K54" s="38"/>
      <c r="L54" s="38"/>
      <c r="M54" s="38"/>
    </row>
    <row r="55" spans="1:13" ht="15" customHeight="1">
      <c r="A55" s="11">
        <v>8</v>
      </c>
      <c r="B55" s="313" t="s">
        <v>100</v>
      </c>
      <c r="C55" s="313"/>
      <c r="D55" s="313"/>
      <c r="E55" s="313"/>
      <c r="F55" s="9" t="s">
        <v>3</v>
      </c>
      <c r="G55" s="9"/>
      <c r="H55" s="10"/>
      <c r="I55" s="10"/>
      <c r="J55" s="10"/>
      <c r="K55" s="10"/>
      <c r="L55" s="10"/>
      <c r="M55" s="10"/>
    </row>
    <row r="56" spans="1:13" ht="15" customHeight="1">
      <c r="A56" s="11"/>
      <c r="B56" s="342" t="s">
        <v>49</v>
      </c>
      <c r="C56" s="354" t="s">
        <v>100</v>
      </c>
      <c r="D56" s="355"/>
      <c r="E56" s="355"/>
      <c r="F56" s="355"/>
      <c r="G56" s="355"/>
      <c r="H56" s="356"/>
      <c r="I56" s="342" t="s">
        <v>101</v>
      </c>
      <c r="J56" s="342"/>
      <c r="K56" s="342"/>
      <c r="L56" s="342"/>
      <c r="M56" s="10"/>
    </row>
    <row r="57" spans="1:13" ht="15" customHeight="1">
      <c r="A57" s="11"/>
      <c r="B57" s="342"/>
      <c r="C57" s="352"/>
      <c r="D57" s="353"/>
      <c r="E57" s="353"/>
      <c r="F57" s="353"/>
      <c r="G57" s="353"/>
      <c r="H57" s="357"/>
      <c r="I57" s="342"/>
      <c r="J57" s="342"/>
      <c r="K57" s="342"/>
      <c r="L57" s="342"/>
      <c r="M57" s="11"/>
    </row>
    <row r="58" spans="1:13" ht="32.450000000000003" customHeight="1">
      <c r="A58" s="11"/>
      <c r="B58" s="21">
        <v>1</v>
      </c>
      <c r="C58" s="384" t="s">
        <v>981</v>
      </c>
      <c r="D58" s="327"/>
      <c r="E58" s="327"/>
      <c r="F58" s="327"/>
      <c r="G58" s="327"/>
      <c r="H58" s="328"/>
      <c r="I58" s="326" t="s">
        <v>1061</v>
      </c>
      <c r="J58" s="327"/>
      <c r="K58" s="327"/>
      <c r="L58" s="328"/>
      <c r="M58" s="11"/>
    </row>
    <row r="59" spans="1:13" ht="35.25" customHeight="1">
      <c r="A59" s="11"/>
      <c r="B59" s="21">
        <v>2</v>
      </c>
      <c r="C59" s="384" t="s">
        <v>276</v>
      </c>
      <c r="D59" s="327"/>
      <c r="E59" s="327"/>
      <c r="F59" s="327"/>
      <c r="G59" s="327"/>
      <c r="H59" s="328"/>
      <c r="I59" s="326" t="s">
        <v>1121</v>
      </c>
      <c r="J59" s="327"/>
      <c r="K59" s="327"/>
      <c r="L59" s="328"/>
      <c r="M59" s="8"/>
    </row>
    <row r="60" spans="1:13" ht="21.75" customHeight="1">
      <c r="A60" s="11"/>
      <c r="B60" s="21">
        <v>3</v>
      </c>
      <c r="C60" s="384" t="s">
        <v>403</v>
      </c>
      <c r="D60" s="327"/>
      <c r="E60" s="327"/>
      <c r="F60" s="327"/>
      <c r="G60" s="327"/>
      <c r="H60" s="328"/>
      <c r="I60" s="326" t="s">
        <v>1122</v>
      </c>
      <c r="J60" s="327"/>
      <c r="K60" s="327"/>
      <c r="L60" s="328"/>
    </row>
    <row r="61" spans="1:13" ht="41.1" customHeight="1">
      <c r="A61" s="11"/>
      <c r="B61" s="21">
        <v>4</v>
      </c>
      <c r="C61" s="410" t="s">
        <v>276</v>
      </c>
      <c r="D61" s="405"/>
      <c r="E61" s="405"/>
      <c r="F61" s="405"/>
      <c r="G61" s="405"/>
      <c r="H61" s="406"/>
      <c r="I61" s="326" t="s">
        <v>1123</v>
      </c>
      <c r="J61" s="327"/>
      <c r="K61" s="327"/>
      <c r="L61" s="328"/>
      <c r="M61" s="12"/>
    </row>
    <row r="62" spans="1:13" ht="40.5" customHeight="1">
      <c r="A62" s="11"/>
      <c r="B62" s="21">
        <v>5</v>
      </c>
      <c r="C62" s="410" t="s">
        <v>405</v>
      </c>
      <c r="D62" s="405"/>
      <c r="E62" s="405"/>
      <c r="F62" s="405"/>
      <c r="G62" s="405"/>
      <c r="H62" s="406"/>
      <c r="I62" s="326" t="s">
        <v>407</v>
      </c>
      <c r="J62" s="327"/>
      <c r="K62" s="327"/>
      <c r="L62" s="328"/>
      <c r="M62" s="10"/>
    </row>
    <row r="63" spans="1:13" ht="20.25" customHeight="1">
      <c r="A63" s="11"/>
      <c r="B63" s="10"/>
      <c r="C63" s="10"/>
      <c r="D63" s="10"/>
      <c r="E63" s="10"/>
      <c r="F63" s="9"/>
      <c r="G63" s="9"/>
      <c r="H63" s="10"/>
      <c r="I63" s="10"/>
      <c r="J63" s="10"/>
      <c r="K63" s="10"/>
      <c r="L63" s="10"/>
      <c r="M63" s="11"/>
    </row>
    <row r="64" spans="1:13" ht="23.1" customHeight="1">
      <c r="A64" s="11">
        <v>9</v>
      </c>
      <c r="B64" s="313" t="s">
        <v>135</v>
      </c>
      <c r="C64" s="313"/>
      <c r="D64" s="313"/>
      <c r="E64" s="313"/>
      <c r="F64" s="9" t="s">
        <v>3</v>
      </c>
      <c r="G64" s="9"/>
      <c r="H64" s="10"/>
      <c r="I64" s="10"/>
      <c r="J64" s="10"/>
      <c r="K64" s="10"/>
      <c r="L64" s="10"/>
      <c r="M64" s="11"/>
    </row>
    <row r="65" spans="1:13" ht="13.5" customHeight="1">
      <c r="A65" s="11"/>
      <c r="B65" s="342" t="s">
        <v>49</v>
      </c>
      <c r="C65" s="354" t="s">
        <v>135</v>
      </c>
      <c r="D65" s="355"/>
      <c r="E65" s="355"/>
      <c r="F65" s="355"/>
      <c r="G65" s="355"/>
      <c r="H65" s="356"/>
      <c r="I65" s="342" t="s">
        <v>136</v>
      </c>
      <c r="J65" s="342"/>
      <c r="K65" s="342"/>
      <c r="L65" s="342"/>
      <c r="M65" s="12"/>
    </row>
    <row r="66" spans="1:13" ht="24" customHeight="1">
      <c r="A66" s="11"/>
      <c r="B66" s="342"/>
      <c r="C66" s="352"/>
      <c r="D66" s="353"/>
      <c r="E66" s="353"/>
      <c r="F66" s="353"/>
      <c r="G66" s="353"/>
      <c r="H66" s="357"/>
      <c r="I66" s="342"/>
      <c r="J66" s="342"/>
      <c r="K66" s="342"/>
      <c r="L66" s="342"/>
      <c r="M66" s="12"/>
    </row>
    <row r="67" spans="1:13" ht="31.5" customHeight="1">
      <c r="A67" s="11"/>
      <c r="B67" s="27">
        <v>1</v>
      </c>
      <c r="C67" s="317" t="s">
        <v>356</v>
      </c>
      <c r="D67" s="299"/>
      <c r="E67" s="299"/>
      <c r="F67" s="299"/>
      <c r="G67" s="299"/>
      <c r="H67" s="300"/>
      <c r="I67" s="326" t="s">
        <v>1061</v>
      </c>
      <c r="J67" s="327"/>
      <c r="K67" s="327"/>
      <c r="L67" s="328"/>
      <c r="M67" s="10"/>
    </row>
    <row r="68" spans="1:13" ht="29.25" customHeight="1">
      <c r="A68" s="11"/>
      <c r="B68" s="27">
        <v>2</v>
      </c>
      <c r="C68" s="317" t="s">
        <v>356</v>
      </c>
      <c r="D68" s="299"/>
      <c r="E68" s="299"/>
      <c r="F68" s="299"/>
      <c r="G68" s="299"/>
      <c r="H68" s="300"/>
      <c r="I68" s="326" t="s">
        <v>1121</v>
      </c>
      <c r="J68" s="327"/>
      <c r="K68" s="327"/>
      <c r="L68" s="328"/>
      <c r="M68" s="10"/>
    </row>
    <row r="69" spans="1:13" ht="19.5" customHeight="1">
      <c r="A69" s="11"/>
      <c r="B69" s="21">
        <v>3</v>
      </c>
      <c r="C69" s="384" t="s">
        <v>356</v>
      </c>
      <c r="D69" s="327"/>
      <c r="E69" s="327"/>
      <c r="F69" s="327"/>
      <c r="G69" s="327"/>
      <c r="H69" s="328"/>
      <c r="I69" s="326" t="s">
        <v>1122</v>
      </c>
      <c r="J69" s="327"/>
      <c r="K69" s="327"/>
      <c r="L69" s="328"/>
      <c r="M69" s="10"/>
    </row>
    <row r="70" spans="1:13" ht="31.5" customHeight="1">
      <c r="A70" s="11"/>
      <c r="B70" s="21">
        <v>4</v>
      </c>
      <c r="C70" s="410" t="s">
        <v>356</v>
      </c>
      <c r="D70" s="405"/>
      <c r="E70" s="405"/>
      <c r="F70" s="405"/>
      <c r="G70" s="405"/>
      <c r="H70" s="406"/>
      <c r="I70" s="326" t="s">
        <v>1123</v>
      </c>
      <c r="J70" s="327"/>
      <c r="K70" s="327"/>
      <c r="L70" s="328"/>
      <c r="M70" s="10"/>
    </row>
    <row r="71" spans="1:13" ht="39.75" customHeight="1">
      <c r="A71" s="11"/>
      <c r="B71" s="21">
        <v>5</v>
      </c>
      <c r="C71" s="410" t="s">
        <v>1062</v>
      </c>
      <c r="D71" s="405"/>
      <c r="E71" s="405"/>
      <c r="F71" s="405"/>
      <c r="G71" s="405"/>
      <c r="H71" s="406"/>
      <c r="I71" s="326" t="s">
        <v>407</v>
      </c>
      <c r="J71" s="327"/>
      <c r="K71" s="327"/>
      <c r="L71" s="328"/>
      <c r="M71" s="10"/>
    </row>
    <row r="72" spans="1:13" ht="20.45" customHeight="1">
      <c r="A72" s="11"/>
      <c r="B72" s="13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1"/>
    </row>
    <row r="73" spans="1:13">
      <c r="A73" s="11">
        <v>10</v>
      </c>
      <c r="B73" s="313" t="s">
        <v>140</v>
      </c>
      <c r="C73" s="313"/>
      <c r="D73" s="313"/>
      <c r="E73" s="313"/>
      <c r="F73" s="9" t="s">
        <v>3</v>
      </c>
      <c r="G73" s="9"/>
      <c r="H73" s="10"/>
      <c r="I73" s="10"/>
      <c r="J73" s="10"/>
      <c r="K73" s="10"/>
      <c r="L73" s="10"/>
      <c r="M73" s="12"/>
    </row>
    <row r="74" spans="1:13" ht="34.5" customHeight="1">
      <c r="A74" s="11"/>
      <c r="B74" s="23" t="s">
        <v>49</v>
      </c>
      <c r="C74" s="330" t="s">
        <v>141</v>
      </c>
      <c r="D74" s="331"/>
      <c r="E74" s="331"/>
      <c r="F74" s="331"/>
      <c r="G74" s="331"/>
      <c r="H74" s="331"/>
      <c r="I74" s="331"/>
      <c r="J74" s="331"/>
      <c r="K74" s="331"/>
      <c r="L74" s="332"/>
      <c r="M74" s="12"/>
    </row>
    <row r="75" spans="1:13" ht="29.25" customHeight="1">
      <c r="A75" s="11"/>
      <c r="B75" s="27">
        <v>1</v>
      </c>
      <c r="C75" s="407" t="s">
        <v>1063</v>
      </c>
      <c r="D75" s="299"/>
      <c r="E75" s="299"/>
      <c r="F75" s="299"/>
      <c r="G75" s="299"/>
      <c r="H75" s="299"/>
      <c r="I75" s="299"/>
      <c r="J75" s="299"/>
      <c r="K75" s="299"/>
      <c r="L75" s="300"/>
      <c r="M75" s="12"/>
    </row>
    <row r="76" spans="1:13" ht="21.95" customHeight="1">
      <c r="A76" s="11"/>
      <c r="B76" s="11"/>
      <c r="C76" s="145"/>
      <c r="D76" s="41"/>
      <c r="E76" s="41"/>
      <c r="F76" s="41"/>
      <c r="G76" s="41"/>
      <c r="H76" s="41"/>
      <c r="I76" s="41"/>
      <c r="J76" s="41"/>
      <c r="K76" s="41"/>
      <c r="L76" s="41"/>
      <c r="M76" s="12"/>
    </row>
    <row r="77" spans="1:13">
      <c r="A77" s="11"/>
      <c r="B77" s="11"/>
      <c r="C77" s="145"/>
      <c r="D77" s="41"/>
      <c r="E77" s="41"/>
      <c r="F77" s="41"/>
      <c r="G77" s="41"/>
      <c r="H77" s="41"/>
      <c r="I77" s="41"/>
      <c r="J77" s="41"/>
      <c r="K77" s="41"/>
      <c r="L77" s="41"/>
      <c r="M77" s="12"/>
    </row>
    <row r="78" spans="1:13" ht="24.75" customHeight="1">
      <c r="A78" s="11"/>
      <c r="B78" s="11"/>
      <c r="C78" s="145"/>
      <c r="D78" s="41"/>
      <c r="E78" s="41"/>
      <c r="F78" s="41"/>
      <c r="G78" s="41"/>
      <c r="H78" s="41"/>
      <c r="I78" s="41"/>
      <c r="J78" s="41"/>
      <c r="K78" s="41"/>
      <c r="L78" s="41"/>
      <c r="M78" s="12"/>
    </row>
    <row r="79" spans="1:13">
      <c r="A79" s="11"/>
      <c r="B79" s="11"/>
      <c r="C79" s="145"/>
      <c r="D79" s="41"/>
      <c r="E79" s="41"/>
      <c r="F79" s="41"/>
      <c r="G79" s="41"/>
      <c r="H79" s="41"/>
      <c r="I79" s="41"/>
      <c r="J79" s="41"/>
      <c r="K79" s="41"/>
      <c r="L79" s="41"/>
      <c r="M79" s="12"/>
    </row>
    <row r="80" spans="1:13">
      <c r="A80" s="11"/>
      <c r="B80" s="11"/>
      <c r="C80" s="145"/>
      <c r="D80" s="41"/>
      <c r="E80" s="41"/>
      <c r="F80" s="41"/>
      <c r="G80" s="41"/>
      <c r="H80" s="41"/>
      <c r="I80" s="41"/>
      <c r="J80" s="41"/>
      <c r="K80" s="41"/>
      <c r="L80" s="41"/>
      <c r="M80" s="12"/>
    </row>
    <row r="81" spans="1:13" ht="20.65" customHeight="1">
      <c r="A81" s="11"/>
      <c r="B81" s="11"/>
      <c r="C81" s="145"/>
      <c r="D81" s="41"/>
      <c r="E81" s="41"/>
      <c r="F81" s="41"/>
      <c r="G81" s="41"/>
      <c r="H81" s="41"/>
      <c r="I81" s="41"/>
      <c r="J81" s="41"/>
      <c r="K81" s="41"/>
      <c r="L81" s="41"/>
      <c r="M81" s="12"/>
    </row>
    <row r="82" spans="1:13" ht="20.65" customHeight="1">
      <c r="A82" s="11"/>
      <c r="B82" s="11"/>
      <c r="C82" s="145"/>
      <c r="D82" s="41"/>
      <c r="E82" s="41"/>
      <c r="F82" s="41"/>
      <c r="G82" s="41"/>
      <c r="H82" s="41"/>
      <c r="I82" s="41"/>
      <c r="J82" s="41"/>
      <c r="K82" s="41"/>
      <c r="L82" s="41"/>
      <c r="M82" s="12"/>
    </row>
    <row r="83" spans="1:13" ht="20.65" customHeight="1">
      <c r="A83" s="11"/>
      <c r="B83" s="11"/>
      <c r="C83" s="145"/>
      <c r="D83" s="41"/>
      <c r="E83" s="41"/>
      <c r="F83" s="41"/>
      <c r="G83" s="41"/>
      <c r="H83" s="41"/>
      <c r="I83" s="41"/>
      <c r="J83" s="41"/>
      <c r="K83" s="41"/>
      <c r="L83" s="41"/>
      <c r="M83" s="12"/>
    </row>
    <row r="84" spans="1:13" ht="28.5" customHeight="1">
      <c r="A84" s="11"/>
      <c r="B84" s="10"/>
      <c r="C84" s="10"/>
      <c r="D84" s="10"/>
      <c r="E84" s="10"/>
      <c r="F84" s="9"/>
      <c r="G84" s="9"/>
      <c r="H84" s="10"/>
      <c r="I84" s="10"/>
      <c r="J84" s="10"/>
      <c r="K84" s="10"/>
      <c r="L84" s="10"/>
      <c r="M84" s="12"/>
    </row>
    <row r="85" spans="1:13" ht="24.75" customHeight="1">
      <c r="A85" s="11">
        <v>11</v>
      </c>
      <c r="B85" s="52" t="s">
        <v>147</v>
      </c>
      <c r="C85" s="10"/>
      <c r="D85" s="10"/>
      <c r="E85" s="10"/>
      <c r="F85" s="9" t="s">
        <v>3</v>
      </c>
      <c r="G85" s="9"/>
      <c r="H85" s="10"/>
      <c r="I85" s="10"/>
      <c r="J85" s="10"/>
      <c r="K85" s="10"/>
      <c r="L85" s="10"/>
      <c r="M85" s="10"/>
    </row>
    <row r="86" spans="1:13">
      <c r="A86" s="11"/>
      <c r="B86" s="23" t="s">
        <v>49</v>
      </c>
      <c r="C86" s="330" t="s">
        <v>141</v>
      </c>
      <c r="D86" s="331"/>
      <c r="E86" s="331"/>
      <c r="F86" s="331"/>
      <c r="G86" s="331"/>
      <c r="H86" s="331"/>
      <c r="I86" s="331"/>
      <c r="J86" s="331"/>
      <c r="K86" s="331"/>
      <c r="L86" s="332"/>
      <c r="M86" s="10"/>
    </row>
    <row r="87" spans="1:13" ht="17.25" customHeight="1">
      <c r="A87" s="11"/>
      <c r="B87" s="27">
        <v>1</v>
      </c>
      <c r="C87" s="317" t="s">
        <v>380</v>
      </c>
      <c r="D87" s="299"/>
      <c r="E87" s="299"/>
      <c r="F87" s="299"/>
      <c r="G87" s="299"/>
      <c r="H87" s="299"/>
      <c r="I87" s="299"/>
      <c r="J87" s="299"/>
      <c r="K87" s="299"/>
      <c r="L87" s="300"/>
      <c r="M87" s="11"/>
    </row>
    <row r="88" spans="1:13">
      <c r="A88" s="11"/>
      <c r="B88" s="27">
        <v>2</v>
      </c>
      <c r="C88" s="317" t="s">
        <v>381</v>
      </c>
      <c r="D88" s="299"/>
      <c r="E88" s="299"/>
      <c r="F88" s="299"/>
      <c r="G88" s="299"/>
      <c r="H88" s="299"/>
      <c r="I88" s="299"/>
      <c r="J88" s="299"/>
      <c r="K88" s="299"/>
      <c r="L88" s="300"/>
      <c r="M88" s="12"/>
    </row>
    <row r="89" spans="1:13" ht="29.45" customHeight="1">
      <c r="A89" s="11"/>
      <c r="B89" s="10"/>
      <c r="C89" s="10"/>
      <c r="D89" s="10"/>
      <c r="E89" s="10"/>
      <c r="F89" s="9"/>
      <c r="G89" s="9"/>
      <c r="H89" s="10"/>
      <c r="I89" s="10"/>
      <c r="J89" s="10"/>
      <c r="K89" s="10"/>
      <c r="L89" s="10"/>
      <c r="M89" s="12"/>
    </row>
    <row r="90" spans="1:13">
      <c r="A90" s="11">
        <v>12</v>
      </c>
      <c r="B90" s="313" t="s">
        <v>155</v>
      </c>
      <c r="C90" s="313"/>
      <c r="D90" s="313"/>
      <c r="E90" s="313"/>
      <c r="F90" s="9" t="s">
        <v>3</v>
      </c>
      <c r="G90" s="9"/>
      <c r="H90" s="10"/>
      <c r="I90" s="10"/>
      <c r="J90" s="10"/>
      <c r="K90" s="10"/>
      <c r="L90" s="10"/>
      <c r="M90" s="10"/>
    </row>
    <row r="91" spans="1:13">
      <c r="A91" s="11"/>
      <c r="B91" s="342" t="s">
        <v>49</v>
      </c>
      <c r="C91" s="354" t="s">
        <v>2</v>
      </c>
      <c r="D91" s="355"/>
      <c r="E91" s="356"/>
      <c r="F91" s="342" t="s">
        <v>156</v>
      </c>
      <c r="G91" s="342"/>
      <c r="H91" s="342"/>
      <c r="I91" s="342"/>
      <c r="J91" s="342"/>
      <c r="K91" s="342" t="s">
        <v>157</v>
      </c>
      <c r="L91" s="342"/>
      <c r="M91" s="10"/>
    </row>
    <row r="92" spans="1:13">
      <c r="A92" s="11"/>
      <c r="B92" s="342"/>
      <c r="C92" s="352"/>
      <c r="D92" s="353"/>
      <c r="E92" s="357"/>
      <c r="F92" s="342"/>
      <c r="G92" s="342"/>
      <c r="H92" s="342"/>
      <c r="I92" s="342"/>
      <c r="J92" s="342"/>
      <c r="K92" s="342"/>
      <c r="L92" s="342"/>
      <c r="M92" s="11"/>
    </row>
    <row r="93" spans="1:13">
      <c r="A93" s="11"/>
      <c r="B93" s="75">
        <v>1</v>
      </c>
      <c r="C93" s="318" t="s">
        <v>164</v>
      </c>
      <c r="D93" s="319"/>
      <c r="E93" s="320"/>
      <c r="F93" s="333" t="s">
        <v>19</v>
      </c>
      <c r="G93" s="333"/>
      <c r="H93" s="333"/>
      <c r="I93" s="333"/>
      <c r="J93" s="333"/>
      <c r="K93" s="298" t="s">
        <v>160</v>
      </c>
      <c r="L93" s="300"/>
      <c r="M93" s="11"/>
    </row>
    <row r="94" spans="1:13">
      <c r="A94" s="11"/>
      <c r="B94" s="75">
        <v>2</v>
      </c>
      <c r="C94" s="321" t="s">
        <v>166</v>
      </c>
      <c r="D94" s="319"/>
      <c r="E94" s="320"/>
      <c r="F94" s="333" t="s">
        <v>19</v>
      </c>
      <c r="G94" s="333"/>
      <c r="H94" s="333"/>
      <c r="I94" s="333"/>
      <c r="J94" s="333"/>
      <c r="K94" s="298" t="s">
        <v>160</v>
      </c>
      <c r="L94" s="300"/>
      <c r="M94" s="11"/>
    </row>
    <row r="95" spans="1:13" ht="30.95" customHeight="1">
      <c r="A95" s="11"/>
      <c r="B95" s="75">
        <v>3</v>
      </c>
      <c r="C95" s="50" t="s">
        <v>167</v>
      </c>
      <c r="D95" s="48"/>
      <c r="E95" s="51"/>
      <c r="F95" s="333" t="s">
        <v>19</v>
      </c>
      <c r="G95" s="333"/>
      <c r="H95" s="333"/>
      <c r="I95" s="333"/>
      <c r="J95" s="333"/>
      <c r="K95" s="298" t="s">
        <v>160</v>
      </c>
      <c r="L95" s="300"/>
      <c r="M95" s="11"/>
    </row>
    <row r="96" spans="1:13" ht="25.5" customHeight="1">
      <c r="A96" s="11"/>
      <c r="B96" s="75">
        <v>4</v>
      </c>
      <c r="C96" s="321" t="s">
        <v>23</v>
      </c>
      <c r="D96" s="319"/>
      <c r="E96" s="320"/>
      <c r="F96" s="333" t="s">
        <v>19</v>
      </c>
      <c r="G96" s="333"/>
      <c r="H96" s="333"/>
      <c r="I96" s="333"/>
      <c r="J96" s="333"/>
      <c r="K96" s="298" t="s">
        <v>385</v>
      </c>
      <c r="L96" s="300"/>
      <c r="M96" s="11"/>
    </row>
    <row r="97" spans="1:13" ht="24.6" customHeight="1">
      <c r="A97" s="11"/>
      <c r="B97" s="10"/>
      <c r="C97" s="18"/>
      <c r="D97" s="18"/>
      <c r="E97" s="18"/>
      <c r="F97" s="14"/>
      <c r="G97" s="14"/>
      <c r="H97" s="18"/>
      <c r="I97" s="18"/>
      <c r="J97" s="18"/>
      <c r="K97" s="18"/>
      <c r="L97" s="18"/>
      <c r="M97" s="11"/>
    </row>
    <row r="98" spans="1:13">
      <c r="A98" s="11">
        <v>13</v>
      </c>
      <c r="B98" s="329" t="s">
        <v>171</v>
      </c>
      <c r="C98" s="329"/>
      <c r="D98" s="329"/>
      <c r="E98" s="329"/>
      <c r="F98" s="329"/>
      <c r="G98" s="8"/>
      <c r="H98" s="10"/>
      <c r="I98" s="10"/>
      <c r="J98" s="10"/>
      <c r="K98" s="10"/>
      <c r="L98" s="10"/>
      <c r="M98" s="52"/>
    </row>
    <row r="99" spans="1:13">
      <c r="A99" s="11"/>
      <c r="B99" s="45" t="s">
        <v>49</v>
      </c>
      <c r="C99" s="349" t="s">
        <v>172</v>
      </c>
      <c r="D99" s="350"/>
      <c r="E99" s="350"/>
      <c r="F99" s="350"/>
      <c r="G99" s="350"/>
      <c r="H99" s="351"/>
      <c r="I99" s="349" t="s">
        <v>173</v>
      </c>
      <c r="J99" s="350"/>
      <c r="K99" s="350"/>
      <c r="L99" s="350"/>
      <c r="M99" s="9"/>
    </row>
    <row r="100" spans="1:13">
      <c r="A100" s="11"/>
      <c r="B100" s="106" t="s">
        <v>1</v>
      </c>
      <c r="C100" s="46" t="s">
        <v>174</v>
      </c>
      <c r="D100" s="46"/>
      <c r="E100" s="47"/>
      <c r="F100" s="46"/>
      <c r="G100" s="46"/>
      <c r="H100" s="47"/>
      <c r="I100" s="55" t="s">
        <v>175</v>
      </c>
      <c r="J100" s="46"/>
      <c r="K100" s="46"/>
      <c r="L100" s="56"/>
      <c r="M100" s="9"/>
    </row>
    <row r="101" spans="1:13">
      <c r="A101" s="11"/>
      <c r="B101" s="27">
        <v>2</v>
      </c>
      <c r="C101" s="46" t="s">
        <v>176</v>
      </c>
      <c r="D101" s="46"/>
      <c r="E101" s="47"/>
      <c r="F101" s="46"/>
      <c r="G101" s="46"/>
      <c r="H101" s="47"/>
      <c r="I101" s="50" t="s">
        <v>177</v>
      </c>
      <c r="J101" s="48"/>
      <c r="K101" s="48"/>
      <c r="L101" s="51"/>
      <c r="M101" s="9"/>
    </row>
    <row r="102" spans="1:13">
      <c r="A102" s="11"/>
      <c r="B102" s="27">
        <v>3</v>
      </c>
      <c r="C102" s="46" t="s">
        <v>178</v>
      </c>
      <c r="D102" s="46"/>
      <c r="E102" s="47"/>
      <c r="F102" s="46"/>
      <c r="G102" s="46"/>
      <c r="H102" s="47"/>
      <c r="I102" s="50" t="s">
        <v>179</v>
      </c>
      <c r="J102" s="48"/>
      <c r="K102" s="48"/>
      <c r="L102" s="51"/>
      <c r="M102" s="9"/>
    </row>
    <row r="103" spans="1:13">
      <c r="A103" s="11"/>
      <c r="B103" s="27">
        <v>4</v>
      </c>
      <c r="C103" s="48" t="s">
        <v>180</v>
      </c>
      <c r="D103" s="48"/>
      <c r="E103" s="47"/>
      <c r="F103" s="48"/>
      <c r="G103" s="48"/>
      <c r="H103" s="47"/>
      <c r="I103" s="50" t="s">
        <v>181</v>
      </c>
      <c r="J103" s="48"/>
      <c r="K103" s="48"/>
      <c r="L103" s="51"/>
      <c r="M103" s="9"/>
    </row>
    <row r="104" spans="1:13">
      <c r="A104" s="11"/>
      <c r="B104" s="27">
        <v>5</v>
      </c>
      <c r="C104" s="48" t="s">
        <v>182</v>
      </c>
      <c r="D104" s="48"/>
      <c r="E104" s="47"/>
      <c r="F104" s="48"/>
      <c r="G104" s="48"/>
      <c r="H104" s="47"/>
      <c r="I104" s="50" t="s">
        <v>183</v>
      </c>
      <c r="J104" s="48"/>
      <c r="K104" s="48"/>
      <c r="L104" s="51"/>
      <c r="M104" s="9"/>
    </row>
    <row r="105" spans="1:13">
      <c r="A105" s="11"/>
      <c r="B105" s="27">
        <v>6</v>
      </c>
      <c r="C105" s="48" t="s">
        <v>184</v>
      </c>
      <c r="D105" s="48"/>
      <c r="E105" s="47"/>
      <c r="F105" s="48"/>
      <c r="G105" s="48"/>
      <c r="H105" s="47"/>
      <c r="I105" s="50" t="s">
        <v>185</v>
      </c>
      <c r="J105" s="48"/>
      <c r="K105" s="48"/>
      <c r="L105" s="51"/>
      <c r="M105" s="52"/>
    </row>
    <row r="106" spans="1:13">
      <c r="A106" s="11"/>
      <c r="B106" s="27">
        <v>7</v>
      </c>
      <c r="C106" s="48" t="s">
        <v>186</v>
      </c>
      <c r="D106" s="48"/>
      <c r="E106" s="47"/>
      <c r="F106" s="48"/>
      <c r="G106" s="48"/>
      <c r="H106" s="47"/>
      <c r="I106" s="50" t="s">
        <v>187</v>
      </c>
      <c r="J106" s="48"/>
      <c r="K106" s="48"/>
      <c r="L106" s="51"/>
      <c r="M106" s="10"/>
    </row>
    <row r="107" spans="1:13" ht="15.6" customHeight="1">
      <c r="A107" s="11"/>
      <c r="B107" s="27">
        <v>8</v>
      </c>
      <c r="C107" s="46" t="s">
        <v>188</v>
      </c>
      <c r="D107" s="46"/>
      <c r="E107" s="47"/>
      <c r="F107" s="46"/>
      <c r="G107" s="46"/>
      <c r="H107" s="47"/>
      <c r="I107" s="55" t="s">
        <v>189</v>
      </c>
      <c r="J107" s="46"/>
      <c r="K107" s="46"/>
      <c r="L107" s="56"/>
      <c r="M107" s="10"/>
    </row>
    <row r="108" spans="1:13">
      <c r="A108" s="11"/>
      <c r="B108" s="10"/>
      <c r="C108" s="10"/>
      <c r="D108" s="10"/>
      <c r="E108" s="10"/>
      <c r="F108" s="9"/>
      <c r="G108" s="9"/>
      <c r="H108" s="10"/>
      <c r="I108" s="10"/>
      <c r="J108" s="10"/>
      <c r="K108" s="10"/>
      <c r="L108" s="10"/>
      <c r="M108" s="11"/>
    </row>
    <row r="109" spans="1:13">
      <c r="A109" s="11">
        <v>14</v>
      </c>
      <c r="B109" s="295" t="s">
        <v>190</v>
      </c>
      <c r="C109" s="295"/>
      <c r="D109" s="295"/>
      <c r="E109" s="295"/>
      <c r="F109" s="9"/>
      <c r="G109" s="9"/>
      <c r="H109" s="10"/>
      <c r="I109" s="10"/>
      <c r="J109" s="10"/>
      <c r="K109" s="10"/>
      <c r="L109" s="10"/>
      <c r="M109" s="11"/>
    </row>
    <row r="110" spans="1:13">
      <c r="A110" s="11"/>
      <c r="B110" s="342" t="s">
        <v>49</v>
      </c>
      <c r="C110" s="330" t="s">
        <v>191</v>
      </c>
      <c r="D110" s="331"/>
      <c r="E110" s="331"/>
      <c r="F110" s="331"/>
      <c r="G110" s="331"/>
      <c r="H110" s="331"/>
      <c r="I110" s="330" t="s">
        <v>192</v>
      </c>
      <c r="J110" s="331"/>
      <c r="K110" s="331"/>
      <c r="L110" s="332"/>
      <c r="M110" s="12"/>
    </row>
    <row r="111" spans="1:13">
      <c r="A111" s="11"/>
      <c r="B111" s="342"/>
      <c r="C111" s="330"/>
      <c r="D111" s="331"/>
      <c r="E111" s="331"/>
      <c r="F111" s="331"/>
      <c r="G111" s="331"/>
      <c r="H111" s="331"/>
      <c r="I111" s="330"/>
      <c r="J111" s="331"/>
      <c r="K111" s="331"/>
      <c r="L111" s="332"/>
      <c r="M111" s="10"/>
    </row>
    <row r="112" spans="1:13">
      <c r="A112" s="11"/>
      <c r="B112" s="108" t="s">
        <v>1</v>
      </c>
      <c r="C112" s="318" t="s">
        <v>193</v>
      </c>
      <c r="D112" s="319"/>
      <c r="E112" s="319"/>
      <c r="F112" s="319"/>
      <c r="G112" s="319"/>
      <c r="H112" s="320"/>
      <c r="I112" s="22"/>
      <c r="J112" s="57"/>
      <c r="K112" s="57"/>
      <c r="L112" s="58"/>
      <c r="M112" s="52"/>
    </row>
    <row r="113" spans="1:13">
      <c r="A113" s="11"/>
      <c r="B113" s="10"/>
      <c r="C113" s="10"/>
      <c r="D113" s="10"/>
      <c r="E113" s="10"/>
      <c r="F113" s="9"/>
      <c r="G113" s="9"/>
      <c r="H113" s="10"/>
      <c r="I113" s="10"/>
      <c r="J113" s="10"/>
      <c r="K113" s="10"/>
      <c r="L113" s="10"/>
      <c r="M113" s="52"/>
    </row>
    <row r="114" spans="1:13" ht="15" customHeight="1">
      <c r="A114" s="11">
        <v>15</v>
      </c>
      <c r="B114" s="52" t="s">
        <v>194</v>
      </c>
      <c r="C114" s="52"/>
      <c r="D114" s="52"/>
      <c r="E114" s="52"/>
      <c r="F114" s="9"/>
      <c r="G114" s="9"/>
      <c r="H114" s="52"/>
      <c r="I114" s="52"/>
      <c r="J114" s="52"/>
      <c r="K114" s="52"/>
      <c r="L114" s="52"/>
      <c r="M114" s="52"/>
    </row>
    <row r="115" spans="1:13" ht="18.95" customHeight="1">
      <c r="A115" s="11"/>
      <c r="B115" s="53" t="s">
        <v>9</v>
      </c>
      <c r="C115" s="52" t="s">
        <v>195</v>
      </c>
      <c r="D115" s="52"/>
      <c r="E115" s="54"/>
      <c r="F115" s="9"/>
      <c r="H115" s="54"/>
      <c r="I115" s="52"/>
      <c r="J115" s="52"/>
      <c r="K115" s="52"/>
      <c r="L115" s="52"/>
      <c r="M115" s="52"/>
    </row>
    <row r="116" spans="1:13" ht="27" customHeight="1">
      <c r="A116" s="11"/>
      <c r="B116" s="53"/>
      <c r="C116" s="9" t="s">
        <v>11</v>
      </c>
      <c r="D116" s="52" t="s">
        <v>386</v>
      </c>
      <c r="E116" s="9"/>
      <c r="G116" s="54"/>
      <c r="H116" s="52"/>
      <c r="I116" s="52"/>
      <c r="J116" s="52"/>
      <c r="K116" s="54"/>
      <c r="L116" s="52"/>
      <c r="M116" s="52"/>
    </row>
    <row r="117" spans="1:13" ht="15" customHeight="1">
      <c r="A117" s="11"/>
      <c r="B117" s="53"/>
      <c r="C117" s="9" t="s">
        <v>11</v>
      </c>
      <c r="D117" s="52" t="s">
        <v>387</v>
      </c>
      <c r="E117" s="9"/>
      <c r="G117" s="54"/>
      <c r="H117" s="52"/>
      <c r="I117" s="52"/>
      <c r="J117" s="52"/>
      <c r="K117" s="54"/>
      <c r="L117" s="52"/>
      <c r="M117" s="41"/>
    </row>
    <row r="118" spans="1:13">
      <c r="A118" s="11"/>
      <c r="B118" s="53"/>
      <c r="C118" s="9" t="s">
        <v>11</v>
      </c>
      <c r="D118" s="52" t="s">
        <v>388</v>
      </c>
      <c r="E118" s="9"/>
      <c r="G118" s="54"/>
      <c r="H118" s="52"/>
      <c r="I118" s="52"/>
      <c r="J118" s="52"/>
      <c r="K118" s="54"/>
      <c r="L118" s="52"/>
      <c r="M118" s="52"/>
    </row>
    <row r="119" spans="1:13">
      <c r="A119" s="11"/>
      <c r="B119" s="53"/>
      <c r="C119" s="9"/>
      <c r="D119" s="9"/>
      <c r="E119" s="52"/>
      <c r="F119" s="9"/>
      <c r="G119" s="9"/>
      <c r="H119" s="41"/>
      <c r="I119" s="41"/>
      <c r="J119" s="41"/>
      <c r="K119" s="41"/>
      <c r="L119" s="41"/>
      <c r="M119" s="52"/>
    </row>
    <row r="120" spans="1:13">
      <c r="A120" s="11"/>
      <c r="B120" s="53" t="s">
        <v>12</v>
      </c>
      <c r="C120" s="52" t="s">
        <v>200</v>
      </c>
      <c r="D120" s="52"/>
      <c r="E120" s="54"/>
      <c r="F120" s="9"/>
      <c r="G120" s="9"/>
      <c r="H120" s="54"/>
      <c r="I120" s="52"/>
      <c r="J120" s="52"/>
      <c r="K120" s="52"/>
      <c r="L120" s="52"/>
      <c r="M120" s="52"/>
    </row>
    <row r="121" spans="1:13">
      <c r="A121" s="11"/>
      <c r="B121" s="53"/>
      <c r="C121" s="53" t="s">
        <v>201</v>
      </c>
      <c r="D121" s="11" t="s">
        <v>202</v>
      </c>
      <c r="E121" s="52" t="s">
        <v>203</v>
      </c>
      <c r="F121" s="9"/>
      <c r="G121" s="9"/>
      <c r="H121" s="54"/>
      <c r="I121" s="52"/>
      <c r="J121" s="52"/>
      <c r="K121" s="52"/>
      <c r="L121" s="52"/>
      <c r="M121" s="52"/>
    </row>
    <row r="122" spans="1:13">
      <c r="A122" s="11"/>
      <c r="B122" s="53"/>
      <c r="C122" s="53" t="s">
        <v>204</v>
      </c>
      <c r="D122" s="11" t="s">
        <v>205</v>
      </c>
      <c r="E122" s="52" t="s">
        <v>360</v>
      </c>
      <c r="F122" s="9"/>
      <c r="G122" s="9"/>
      <c r="H122" s="52"/>
      <c r="I122" s="52"/>
      <c r="J122" s="52"/>
      <c r="K122" s="52"/>
      <c r="L122" s="52"/>
      <c r="M122" s="52"/>
    </row>
    <row r="123" spans="1:13">
      <c r="A123" s="11"/>
      <c r="B123" s="53"/>
      <c r="C123" s="53" t="s">
        <v>207</v>
      </c>
      <c r="D123" s="11" t="s">
        <v>208</v>
      </c>
      <c r="E123" s="52" t="s">
        <v>361</v>
      </c>
      <c r="F123" s="9"/>
      <c r="G123" s="9"/>
      <c r="H123" s="52"/>
      <c r="I123" s="52"/>
      <c r="J123" s="52"/>
      <c r="K123" s="52"/>
      <c r="L123" s="52"/>
      <c r="M123" s="52"/>
    </row>
    <row r="124" spans="1:13">
      <c r="A124" s="11"/>
      <c r="B124" s="53"/>
      <c r="C124" s="53" t="s">
        <v>232</v>
      </c>
      <c r="D124" s="11" t="s">
        <v>358</v>
      </c>
      <c r="E124" s="52" t="s">
        <v>359</v>
      </c>
      <c r="F124" s="9"/>
      <c r="G124" s="9"/>
      <c r="H124" s="52"/>
      <c r="I124" s="52"/>
      <c r="J124" s="52"/>
      <c r="K124" s="52"/>
      <c r="L124" s="52"/>
      <c r="M124" s="59"/>
    </row>
    <row r="125" spans="1:13">
      <c r="A125" s="11"/>
      <c r="B125" s="53"/>
      <c r="C125" s="53"/>
      <c r="D125" s="53"/>
      <c r="E125" s="52"/>
      <c r="F125" s="9"/>
      <c r="G125" s="9"/>
      <c r="H125" s="52"/>
      <c r="I125" s="52"/>
      <c r="J125" s="52"/>
      <c r="K125" s="52"/>
      <c r="L125" s="52"/>
      <c r="M125" s="15"/>
    </row>
    <row r="126" spans="1:13">
      <c r="A126" s="11"/>
      <c r="B126" s="53" t="s">
        <v>14</v>
      </c>
      <c r="C126" s="52" t="s">
        <v>210</v>
      </c>
      <c r="D126" s="52"/>
      <c r="E126" s="54"/>
      <c r="F126" s="9"/>
      <c r="H126" s="54"/>
      <c r="I126" s="54"/>
      <c r="J126" s="59"/>
      <c r="K126" s="59"/>
      <c r="L126" s="59"/>
      <c r="M126" s="15"/>
    </row>
    <row r="127" spans="1:13">
      <c r="A127" s="11"/>
      <c r="B127" s="53"/>
      <c r="C127" s="14" t="s">
        <v>201</v>
      </c>
      <c r="D127" s="33" t="s">
        <v>213</v>
      </c>
      <c r="E127" s="297" t="s">
        <v>214</v>
      </c>
      <c r="F127" s="297"/>
      <c r="G127" s="297"/>
      <c r="H127" s="297"/>
      <c r="I127" s="297"/>
      <c r="J127" s="297"/>
      <c r="K127" s="297"/>
      <c r="L127" s="297"/>
      <c r="M127" s="41"/>
    </row>
    <row r="128" spans="1:13">
      <c r="A128" s="11"/>
      <c r="B128" s="53"/>
      <c r="C128" s="14" t="s">
        <v>204</v>
      </c>
      <c r="D128" s="33" t="s">
        <v>389</v>
      </c>
      <c r="E128" s="297" t="s">
        <v>390</v>
      </c>
      <c r="F128" s="297"/>
      <c r="G128" s="297"/>
      <c r="H128" s="297"/>
      <c r="I128" s="297"/>
      <c r="J128" s="297"/>
      <c r="K128" s="297"/>
      <c r="L128" s="297"/>
      <c r="M128" s="52"/>
    </row>
    <row r="129" spans="1:13">
      <c r="A129" s="11"/>
      <c r="B129" s="53"/>
      <c r="C129" s="14"/>
      <c r="D129" s="33"/>
      <c r="E129" s="15"/>
      <c r="F129" s="15"/>
      <c r="G129" s="15"/>
      <c r="H129" s="15"/>
      <c r="I129" s="15"/>
      <c r="J129" s="15"/>
      <c r="K129" s="15"/>
      <c r="L129" s="15"/>
      <c r="M129" s="52"/>
    </row>
    <row r="130" spans="1:13">
      <c r="A130" s="11"/>
      <c r="B130" s="53"/>
      <c r="C130" s="14"/>
      <c r="D130" s="33"/>
      <c r="E130" s="15"/>
      <c r="F130" s="15"/>
      <c r="G130" s="15"/>
      <c r="H130" s="15"/>
      <c r="I130" s="15"/>
      <c r="J130" s="15"/>
      <c r="K130" s="15"/>
      <c r="L130" s="15"/>
      <c r="M130" s="52"/>
    </row>
    <row r="131" spans="1:13">
      <c r="A131" s="11"/>
      <c r="B131" s="53"/>
      <c r="C131" s="14"/>
      <c r="D131" s="33"/>
      <c r="E131" s="15"/>
      <c r="F131" s="15"/>
      <c r="G131" s="15"/>
      <c r="H131" s="15"/>
      <c r="I131" s="15"/>
      <c r="J131" s="15"/>
      <c r="K131" s="15"/>
      <c r="L131" s="15"/>
      <c r="M131" s="52"/>
    </row>
    <row r="132" spans="1:13">
      <c r="A132" s="11"/>
      <c r="B132" s="53"/>
      <c r="C132" s="14"/>
      <c r="D132" s="33"/>
      <c r="E132" s="15"/>
      <c r="F132" s="15"/>
      <c r="G132" s="15"/>
      <c r="H132" s="15"/>
      <c r="I132" s="15"/>
      <c r="J132" s="15"/>
      <c r="K132" s="15"/>
      <c r="L132" s="15"/>
      <c r="M132" s="52"/>
    </row>
    <row r="133" spans="1:13">
      <c r="A133" s="11"/>
      <c r="B133" s="53"/>
      <c r="C133" s="14"/>
      <c r="D133" s="33"/>
      <c r="E133" s="15"/>
      <c r="F133" s="15"/>
      <c r="G133" s="15"/>
      <c r="H133" s="15"/>
      <c r="I133" s="15"/>
      <c r="J133" s="15"/>
      <c r="K133" s="15"/>
      <c r="L133" s="15"/>
      <c r="M133" s="52"/>
    </row>
    <row r="134" spans="1:13">
      <c r="A134" s="11"/>
      <c r="B134" s="53"/>
      <c r="C134" s="14"/>
      <c r="D134" s="33"/>
      <c r="E134" s="15"/>
      <c r="F134" s="15"/>
      <c r="G134" s="15"/>
      <c r="H134" s="15"/>
      <c r="I134" s="15"/>
      <c r="J134" s="15"/>
      <c r="K134" s="15"/>
      <c r="L134" s="15"/>
      <c r="M134" s="52"/>
    </row>
    <row r="135" spans="1:13">
      <c r="A135" s="11"/>
      <c r="B135" s="53"/>
      <c r="C135" s="14"/>
      <c r="D135" s="33"/>
      <c r="E135" s="15"/>
      <c r="F135" s="15"/>
      <c r="G135" s="15"/>
      <c r="H135" s="15"/>
      <c r="I135" s="15"/>
      <c r="J135" s="15"/>
      <c r="K135" s="15"/>
      <c r="L135" s="15"/>
      <c r="M135" s="52"/>
    </row>
    <row r="136" spans="1:13">
      <c r="A136" s="11"/>
      <c r="B136" s="53"/>
      <c r="C136" s="14"/>
      <c r="D136" s="33"/>
      <c r="E136" s="15"/>
      <c r="F136" s="15"/>
      <c r="G136" s="15"/>
      <c r="H136" s="15"/>
      <c r="I136" s="15"/>
      <c r="J136" s="15"/>
      <c r="K136" s="15"/>
      <c r="L136" s="15"/>
      <c r="M136" s="52"/>
    </row>
    <row r="137" spans="1:13">
      <c r="A137" s="11"/>
      <c r="B137" s="53"/>
      <c r="C137" s="14"/>
      <c r="D137" s="33"/>
      <c r="E137" s="15"/>
      <c r="F137" s="15"/>
      <c r="G137" s="15"/>
      <c r="H137" s="15"/>
      <c r="I137" s="15"/>
      <c r="J137" s="15"/>
      <c r="K137" s="15"/>
      <c r="L137" s="15"/>
      <c r="M137" s="52"/>
    </row>
    <row r="138" spans="1:13">
      <c r="A138" s="11"/>
      <c r="B138" s="53"/>
      <c r="C138" s="14"/>
      <c r="D138" s="33"/>
      <c r="E138" s="15"/>
      <c r="F138" s="15"/>
      <c r="G138" s="15"/>
      <c r="H138" s="15"/>
      <c r="I138" s="15"/>
      <c r="J138" s="15"/>
      <c r="K138" s="15"/>
      <c r="L138" s="15"/>
      <c r="M138" s="52"/>
    </row>
    <row r="139" spans="1:13">
      <c r="A139" s="11"/>
      <c r="B139" s="53"/>
      <c r="C139" s="14"/>
      <c r="D139" s="33"/>
      <c r="E139" s="15"/>
      <c r="F139" s="15"/>
      <c r="G139" s="15"/>
      <c r="H139" s="15"/>
      <c r="I139" s="15"/>
      <c r="J139" s="15"/>
      <c r="K139" s="15"/>
      <c r="L139" s="15"/>
      <c r="M139" s="52"/>
    </row>
    <row r="140" spans="1:13">
      <c r="A140" s="11"/>
      <c r="B140" s="53"/>
      <c r="C140" s="9"/>
      <c r="D140" s="19"/>
      <c r="E140" s="41"/>
      <c r="F140" s="41"/>
      <c r="G140" s="41"/>
      <c r="H140" s="41"/>
      <c r="I140" s="41"/>
      <c r="J140" s="41"/>
      <c r="K140" s="41"/>
      <c r="L140" s="41"/>
      <c r="M140" s="52"/>
    </row>
    <row r="141" spans="1:13">
      <c r="A141" s="11"/>
      <c r="B141" s="53" t="s">
        <v>17</v>
      </c>
      <c r="C141" s="52" t="s">
        <v>217</v>
      </c>
      <c r="D141" s="53"/>
      <c r="E141" s="54"/>
      <c r="F141" s="11"/>
      <c r="H141" s="54"/>
      <c r="I141" s="52"/>
      <c r="J141" s="52"/>
      <c r="K141" s="52"/>
      <c r="L141" s="52"/>
      <c r="M141" s="52"/>
    </row>
    <row r="142" spans="1:13">
      <c r="A142" s="11"/>
      <c r="B142" s="53"/>
      <c r="C142" s="9" t="s">
        <v>201</v>
      </c>
      <c r="D142" s="52" t="s">
        <v>391</v>
      </c>
      <c r="E142" s="52"/>
      <c r="F142" s="11"/>
      <c r="H142" s="54"/>
      <c r="I142" s="52"/>
      <c r="J142" s="52"/>
      <c r="K142" s="52"/>
      <c r="L142" s="52"/>
      <c r="M142" s="52"/>
    </row>
    <row r="143" spans="1:13" ht="19.5" customHeight="1">
      <c r="A143" s="11"/>
      <c r="B143" s="53"/>
      <c r="C143" s="9" t="s">
        <v>204</v>
      </c>
      <c r="D143" s="52" t="s">
        <v>392</v>
      </c>
      <c r="E143" s="52"/>
      <c r="F143" s="11"/>
      <c r="H143" s="54"/>
      <c r="I143" s="52"/>
      <c r="J143" s="52"/>
      <c r="K143" s="52"/>
      <c r="L143" s="52"/>
      <c r="M143" s="52"/>
    </row>
    <row r="144" spans="1:13" ht="15" customHeight="1">
      <c r="A144" s="11"/>
      <c r="B144" s="53"/>
      <c r="C144" s="9" t="s">
        <v>207</v>
      </c>
      <c r="D144" s="52" t="s">
        <v>393</v>
      </c>
      <c r="E144" s="52"/>
      <c r="F144" s="11"/>
      <c r="G144" s="9"/>
      <c r="H144" s="52"/>
      <c r="I144" s="52"/>
      <c r="J144" s="52"/>
      <c r="K144" s="52"/>
      <c r="L144" s="52"/>
      <c r="M144" s="52"/>
    </row>
    <row r="145" spans="1:13">
      <c r="A145" s="11"/>
      <c r="B145" s="53"/>
      <c r="C145" s="9"/>
      <c r="D145" s="52"/>
      <c r="E145" s="52"/>
      <c r="F145" s="11"/>
      <c r="G145" s="9"/>
      <c r="H145" s="52"/>
      <c r="I145" s="52"/>
      <c r="J145" s="52"/>
      <c r="K145" s="52"/>
      <c r="L145" s="52"/>
      <c r="M145" s="52"/>
    </row>
    <row r="146" spans="1:13">
      <c r="A146" s="11"/>
      <c r="B146" s="53"/>
      <c r="C146" s="9"/>
      <c r="D146" s="52"/>
      <c r="E146" s="52"/>
      <c r="F146" s="11"/>
      <c r="G146" s="9"/>
      <c r="H146" s="52"/>
      <c r="I146" s="52"/>
      <c r="J146" s="52"/>
      <c r="K146" s="52"/>
      <c r="L146" s="52"/>
      <c r="M146" s="52"/>
    </row>
    <row r="147" spans="1:13">
      <c r="A147" s="11"/>
      <c r="B147" s="53" t="s">
        <v>20</v>
      </c>
      <c r="C147" s="52" t="s">
        <v>221</v>
      </c>
      <c r="D147" s="53"/>
      <c r="E147" s="54"/>
      <c r="F147" s="11"/>
      <c r="H147" s="54"/>
      <c r="I147" s="52"/>
      <c r="J147" s="52"/>
      <c r="K147" s="52"/>
      <c r="L147" s="52"/>
      <c r="M147" s="52"/>
    </row>
    <row r="148" spans="1:13">
      <c r="A148" s="11"/>
      <c r="B148" s="53"/>
      <c r="C148" s="9" t="s">
        <v>11</v>
      </c>
      <c r="D148" s="52" t="s">
        <v>222</v>
      </c>
      <c r="E148" s="52"/>
      <c r="F148" s="11"/>
      <c r="H148" s="54"/>
      <c r="I148" s="52"/>
      <c r="J148" s="52"/>
      <c r="K148" s="52"/>
      <c r="L148" s="52"/>
      <c r="M148" s="52"/>
    </row>
    <row r="149" spans="1:13">
      <c r="A149" s="11"/>
      <c r="B149" s="53"/>
      <c r="C149" s="9" t="s">
        <v>11</v>
      </c>
      <c r="D149" s="52" t="s">
        <v>223</v>
      </c>
      <c r="E149" s="52"/>
      <c r="F149" s="11"/>
      <c r="H149" s="54"/>
      <c r="I149" s="52"/>
      <c r="J149" s="52"/>
      <c r="K149" s="52"/>
      <c r="L149" s="52"/>
      <c r="M149" s="52"/>
    </row>
    <row r="150" spans="1:13">
      <c r="A150" s="11"/>
      <c r="B150" s="53"/>
      <c r="C150" s="9" t="s">
        <v>11</v>
      </c>
      <c r="D150" s="52" t="s">
        <v>224</v>
      </c>
      <c r="E150" s="52"/>
      <c r="F150" s="11"/>
      <c r="H150" s="54"/>
      <c r="I150" s="52"/>
      <c r="J150" s="52"/>
      <c r="K150" s="52"/>
      <c r="L150" s="52"/>
      <c r="M150" s="52"/>
    </row>
    <row r="151" spans="1:13">
      <c r="A151" s="11"/>
      <c r="B151" s="53"/>
      <c r="C151" s="9" t="s">
        <v>11</v>
      </c>
      <c r="D151" s="52" t="s">
        <v>394</v>
      </c>
      <c r="E151" s="52"/>
      <c r="F151" s="11"/>
      <c r="H151" s="54"/>
      <c r="I151" s="52"/>
      <c r="J151" s="52"/>
      <c r="K151" s="52"/>
      <c r="L151" s="52"/>
      <c r="M151" s="52"/>
    </row>
    <row r="152" spans="1:13">
      <c r="A152" s="11"/>
      <c r="B152" s="53"/>
      <c r="C152" s="9"/>
      <c r="D152" s="52"/>
      <c r="E152" s="52"/>
      <c r="F152" s="11"/>
      <c r="G152" s="9"/>
      <c r="H152" s="52"/>
      <c r="I152" s="52"/>
      <c r="J152" s="52"/>
      <c r="K152" s="52"/>
      <c r="L152" s="52"/>
      <c r="M152" s="52"/>
    </row>
    <row r="153" spans="1:13">
      <c r="A153" s="11"/>
      <c r="B153" s="53" t="s">
        <v>22</v>
      </c>
      <c r="C153" s="52" t="s">
        <v>226</v>
      </c>
      <c r="D153" s="53"/>
      <c r="E153" s="54"/>
      <c r="F153" s="11"/>
      <c r="G153" s="9"/>
      <c r="H153" s="52"/>
      <c r="I153" s="52"/>
      <c r="J153" s="52"/>
      <c r="K153" s="52"/>
      <c r="L153" s="52"/>
      <c r="M153" s="52"/>
    </row>
    <row r="154" spans="1:13" ht="21.6" customHeight="1">
      <c r="A154" s="11"/>
      <c r="B154" s="52"/>
      <c r="C154" s="52" t="s">
        <v>201</v>
      </c>
      <c r="D154" s="52" t="s">
        <v>227</v>
      </c>
      <c r="E154" s="54"/>
      <c r="F154" s="11" t="s">
        <v>3</v>
      </c>
      <c r="G154" s="9" t="s">
        <v>228</v>
      </c>
      <c r="H154" s="52"/>
      <c r="I154" s="52"/>
      <c r="J154" s="52"/>
      <c r="K154" s="52"/>
      <c r="L154" s="52"/>
      <c r="M154" s="52"/>
    </row>
    <row r="155" spans="1:13" ht="24" customHeight="1">
      <c r="A155" s="11"/>
      <c r="B155" s="52"/>
      <c r="C155" s="52" t="s">
        <v>204</v>
      </c>
      <c r="D155" s="52" t="s">
        <v>229</v>
      </c>
      <c r="E155" s="54"/>
      <c r="F155" s="11" t="s">
        <v>3</v>
      </c>
      <c r="G155" s="9" t="s">
        <v>230</v>
      </c>
      <c r="H155" s="52"/>
      <c r="I155" s="52"/>
      <c r="J155" s="52"/>
      <c r="K155" s="52"/>
      <c r="L155" s="52"/>
      <c r="M155" s="52"/>
    </row>
    <row r="156" spans="1:13">
      <c r="A156" s="11"/>
      <c r="B156" s="52"/>
      <c r="C156" s="52" t="s">
        <v>207</v>
      </c>
      <c r="D156" s="52" t="s">
        <v>231</v>
      </c>
      <c r="E156" s="54"/>
      <c r="F156" s="11" t="s">
        <v>3</v>
      </c>
      <c r="G156" s="9" t="s">
        <v>230</v>
      </c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 t="s">
        <v>232</v>
      </c>
      <c r="D157" s="52" t="s">
        <v>233</v>
      </c>
      <c r="E157" s="54"/>
      <c r="F157" s="11" t="s">
        <v>3</v>
      </c>
      <c r="G157" s="9" t="s">
        <v>230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 t="s">
        <v>234</v>
      </c>
      <c r="D158" s="52" t="s">
        <v>235</v>
      </c>
      <c r="E158" s="54"/>
      <c r="F158" s="11" t="s">
        <v>3</v>
      </c>
      <c r="G158" s="9" t="s">
        <v>230</v>
      </c>
      <c r="H158" s="52"/>
      <c r="I158" s="52"/>
      <c r="J158" s="52"/>
      <c r="K158" s="52"/>
      <c r="L158" s="52"/>
      <c r="M158" s="52"/>
    </row>
    <row r="159" spans="1:13">
      <c r="A159" s="11"/>
      <c r="B159" s="52"/>
      <c r="C159" s="52" t="s">
        <v>236</v>
      </c>
      <c r="D159" s="52" t="s">
        <v>237</v>
      </c>
      <c r="E159" s="54"/>
      <c r="F159" s="11" t="s">
        <v>3</v>
      </c>
      <c r="G159" s="9" t="s">
        <v>238</v>
      </c>
      <c r="H159" s="52"/>
      <c r="I159" s="52"/>
      <c r="J159" s="52"/>
      <c r="K159" s="52"/>
      <c r="L159" s="52"/>
      <c r="M159" s="52"/>
    </row>
    <row r="160" spans="1:13">
      <c r="A160" s="11"/>
      <c r="B160" s="52"/>
      <c r="C160" s="52" t="s">
        <v>239</v>
      </c>
      <c r="D160" s="52" t="s">
        <v>240</v>
      </c>
      <c r="E160" s="54"/>
      <c r="F160" s="11" t="s">
        <v>3</v>
      </c>
      <c r="G160" s="9" t="s">
        <v>230</v>
      </c>
      <c r="H160" s="52"/>
      <c r="I160" s="52"/>
      <c r="J160" s="52"/>
      <c r="K160" s="52"/>
      <c r="L160" s="52"/>
      <c r="M160" s="52"/>
    </row>
    <row r="161" spans="1:13">
      <c r="A161" s="11"/>
      <c r="B161" s="52"/>
      <c r="C161" s="52"/>
      <c r="D161" s="52"/>
      <c r="E161" s="54"/>
      <c r="F161" s="11"/>
      <c r="G161" s="9"/>
      <c r="H161" s="52"/>
      <c r="I161" s="52"/>
      <c r="J161" s="52"/>
      <c r="K161" s="52"/>
      <c r="L161" s="52"/>
      <c r="M161" s="52"/>
    </row>
    <row r="162" spans="1:13">
      <c r="A162" s="11"/>
      <c r="B162" s="52"/>
      <c r="C162" s="52"/>
      <c r="D162" s="52"/>
      <c r="E162" s="52"/>
      <c r="F162" s="11"/>
      <c r="G162" s="9"/>
      <c r="H162" s="52"/>
      <c r="I162" s="52"/>
      <c r="J162" s="52"/>
      <c r="K162" s="52"/>
      <c r="L162" s="52"/>
      <c r="M162" s="52"/>
    </row>
    <row r="163" spans="1:13">
      <c r="A163" s="11"/>
      <c r="B163" s="53" t="s">
        <v>241</v>
      </c>
      <c r="C163" s="52" t="s">
        <v>242</v>
      </c>
      <c r="D163" s="53"/>
      <c r="E163" s="54"/>
      <c r="F163" s="11"/>
      <c r="G163" s="9" t="s">
        <v>243</v>
      </c>
      <c r="H163" s="52"/>
      <c r="I163" s="52"/>
      <c r="J163" s="52"/>
      <c r="K163" s="52"/>
      <c r="L163" s="52"/>
      <c r="M163" s="52"/>
    </row>
    <row r="164" spans="1:13">
      <c r="A164" s="11"/>
      <c r="B164" s="52"/>
      <c r="C164" s="52" t="s">
        <v>201</v>
      </c>
      <c r="D164" s="52" t="s">
        <v>244</v>
      </c>
      <c r="E164" s="54"/>
      <c r="F164" s="11" t="s">
        <v>3</v>
      </c>
      <c r="G164" s="9" t="s">
        <v>395</v>
      </c>
      <c r="H164" s="52"/>
      <c r="I164" s="52"/>
      <c r="J164" s="52"/>
      <c r="K164" s="52"/>
      <c r="L164" s="52"/>
      <c r="M164" s="52"/>
    </row>
    <row r="165" spans="1:13">
      <c r="A165" s="11"/>
      <c r="B165" s="52"/>
      <c r="C165" s="52"/>
      <c r="D165" s="52"/>
      <c r="E165" s="54"/>
      <c r="F165" s="11"/>
      <c r="G165" s="9" t="s">
        <v>396</v>
      </c>
      <c r="H165" s="52"/>
      <c r="I165" s="52"/>
      <c r="J165" s="52"/>
      <c r="K165" s="52"/>
      <c r="L165" s="52"/>
      <c r="M165" s="52"/>
    </row>
    <row r="166" spans="1:13" ht="24.6" customHeight="1">
      <c r="A166" s="11"/>
      <c r="B166" s="52"/>
      <c r="C166" s="52"/>
      <c r="D166" s="52"/>
      <c r="E166" s="54"/>
      <c r="F166" s="9"/>
      <c r="G166" s="9"/>
      <c r="H166" s="52"/>
      <c r="I166" s="52"/>
      <c r="J166" s="52"/>
      <c r="K166" s="52"/>
      <c r="L166" s="52"/>
      <c r="M166" s="52"/>
    </row>
    <row r="167" spans="1:13" ht="27.75" customHeight="1">
      <c r="A167" s="13">
        <v>16</v>
      </c>
      <c r="B167" s="322" t="s">
        <v>250</v>
      </c>
      <c r="C167" s="322"/>
      <c r="D167" s="322"/>
      <c r="E167" s="322"/>
      <c r="F167" s="11" t="s">
        <v>3</v>
      </c>
      <c r="G167" s="9" t="s">
        <v>397</v>
      </c>
      <c r="H167" s="52"/>
      <c r="I167" s="52"/>
      <c r="J167" s="52"/>
      <c r="K167" s="52"/>
      <c r="L167" s="52"/>
      <c r="M167" s="52"/>
    </row>
    <row r="168" spans="1:13">
      <c r="A168" s="11"/>
      <c r="B168" s="41"/>
      <c r="C168" s="41"/>
      <c r="D168" s="41"/>
      <c r="E168" s="41"/>
      <c r="F168" s="11"/>
      <c r="G168" s="9"/>
      <c r="H168" s="52"/>
      <c r="I168" s="52"/>
      <c r="J168" s="52"/>
      <c r="K168" s="52"/>
      <c r="L168" s="52"/>
      <c r="M168" s="52"/>
    </row>
    <row r="169" spans="1:13">
      <c r="A169" s="11">
        <v>17</v>
      </c>
      <c r="B169" s="329" t="s">
        <v>252</v>
      </c>
      <c r="C169" s="329"/>
      <c r="D169" s="329"/>
      <c r="E169" s="329"/>
      <c r="F169" s="11" t="s">
        <v>3</v>
      </c>
      <c r="G169" s="114" t="s">
        <v>438</v>
      </c>
      <c r="H169" s="52"/>
      <c r="I169" s="52"/>
      <c r="J169" s="52"/>
      <c r="K169" s="52"/>
      <c r="L169" s="52"/>
      <c r="M169" s="52"/>
    </row>
    <row r="170" spans="1:13">
      <c r="A170" s="11"/>
      <c r="B170" s="52"/>
      <c r="C170" s="52"/>
      <c r="D170" s="52"/>
      <c r="E170" s="52"/>
      <c r="F170" s="9"/>
      <c r="G170" s="9"/>
      <c r="H170" s="52"/>
      <c r="I170" s="52"/>
      <c r="J170" s="52"/>
      <c r="K170" s="52"/>
      <c r="L170" s="52"/>
      <c r="M170" s="52"/>
    </row>
    <row r="171" spans="1:13">
      <c r="A171" s="11"/>
      <c r="B171" s="52"/>
      <c r="C171" s="52"/>
      <c r="D171" s="52"/>
      <c r="E171" s="52"/>
      <c r="F171" s="9"/>
      <c r="G171" s="9"/>
      <c r="H171" s="52"/>
      <c r="I171" s="52"/>
      <c r="J171" s="52"/>
      <c r="K171" s="52"/>
      <c r="L171" s="52"/>
      <c r="M171" s="61"/>
    </row>
    <row r="172" spans="1:13">
      <c r="A172" s="11"/>
      <c r="B172" s="52"/>
      <c r="C172" s="52"/>
      <c r="D172" s="52"/>
      <c r="E172" s="52"/>
      <c r="F172" s="9"/>
      <c r="G172" s="9"/>
      <c r="H172" s="52"/>
      <c r="I172" s="52"/>
      <c r="J172" s="52"/>
      <c r="K172" s="52"/>
      <c r="L172" s="52"/>
      <c r="M172" s="63"/>
    </row>
    <row r="173" spans="1:13">
      <c r="A173" s="60"/>
      <c r="B173" s="61"/>
      <c r="C173" s="61"/>
      <c r="D173" s="61"/>
      <c r="E173" s="61"/>
      <c r="F173" s="62"/>
      <c r="G173" s="62"/>
      <c r="H173" s="61"/>
      <c r="I173" s="61"/>
      <c r="J173" s="61"/>
      <c r="K173" s="61"/>
      <c r="L173" s="61"/>
      <c r="M173" s="63"/>
    </row>
    <row r="174" spans="1:13">
      <c r="A174" s="60"/>
      <c r="B174" s="63"/>
      <c r="C174" s="63"/>
      <c r="D174" s="63"/>
      <c r="E174" s="63"/>
      <c r="F174" s="62"/>
      <c r="G174" s="62"/>
      <c r="H174" s="63"/>
      <c r="I174" s="63"/>
      <c r="J174" s="63"/>
      <c r="K174" s="63"/>
      <c r="L174" s="63"/>
      <c r="M174" s="63"/>
    </row>
    <row r="175" spans="1:13">
      <c r="A175" s="60"/>
      <c r="B175" s="63"/>
      <c r="C175" s="63"/>
      <c r="D175" s="63"/>
      <c r="E175" s="63"/>
      <c r="F175" s="62"/>
      <c r="G175" s="62"/>
      <c r="H175" s="63"/>
      <c r="I175" s="63"/>
      <c r="J175" s="63"/>
      <c r="K175" s="63"/>
      <c r="L175" s="63"/>
      <c r="M175" s="63"/>
    </row>
    <row r="176" spans="1:13">
      <c r="A176" s="60"/>
      <c r="B176" s="63"/>
      <c r="C176" s="63"/>
      <c r="D176" s="63"/>
      <c r="E176" s="63"/>
      <c r="F176" s="62"/>
      <c r="G176" s="62"/>
      <c r="H176" s="63"/>
      <c r="I176" s="63"/>
      <c r="J176" s="63"/>
      <c r="K176" s="63"/>
      <c r="L176" s="63"/>
    </row>
    <row r="177" spans="1:12">
      <c r="A177" s="60"/>
      <c r="B177" s="63"/>
      <c r="C177" s="63"/>
      <c r="D177" s="63"/>
      <c r="E177" s="63"/>
      <c r="F177" s="62"/>
      <c r="G177" s="62"/>
      <c r="H177" s="63"/>
      <c r="I177" s="63"/>
      <c r="J177" s="63"/>
      <c r="K177" s="63"/>
      <c r="L177" s="63"/>
    </row>
  </sheetData>
  <mergeCells count="107">
    <mergeCell ref="C110:H111"/>
    <mergeCell ref="I110:L111"/>
    <mergeCell ref="C24:E26"/>
    <mergeCell ref="F24:H26"/>
    <mergeCell ref="C47:H48"/>
    <mergeCell ref="I47:L48"/>
    <mergeCell ref="C56:H57"/>
    <mergeCell ref="I56:L57"/>
    <mergeCell ref="C65:H66"/>
    <mergeCell ref="I65:L66"/>
    <mergeCell ref="C99:H99"/>
    <mergeCell ref="I99:L99"/>
    <mergeCell ref="I61:L61"/>
    <mergeCell ref="I62:L62"/>
    <mergeCell ref="B55:E55"/>
    <mergeCell ref="C58:H58"/>
    <mergeCell ref="I58:L58"/>
    <mergeCell ref="C59:H59"/>
    <mergeCell ref="I59:L59"/>
    <mergeCell ref="B56:B57"/>
    <mergeCell ref="I70:L70"/>
    <mergeCell ref="I71:L71"/>
    <mergeCell ref="I52:L52"/>
    <mergeCell ref="C53:H53"/>
    <mergeCell ref="C60:H60"/>
    <mergeCell ref="I60:L60"/>
    <mergeCell ref="B64:E64"/>
    <mergeCell ref="C67:H67"/>
    <mergeCell ref="I67:L67"/>
    <mergeCell ref="B65:B66"/>
    <mergeCell ref="C61:H61"/>
    <mergeCell ref="C62:H62"/>
    <mergeCell ref="M24:M26"/>
    <mergeCell ref="I53:L53"/>
    <mergeCell ref="C28:E28"/>
    <mergeCell ref="F28:H28"/>
    <mergeCell ref="C30:E30"/>
    <mergeCell ref="F30:H30"/>
    <mergeCell ref="C52:H52"/>
    <mergeCell ref="C27:E27"/>
    <mergeCell ref="F27:H27"/>
    <mergeCell ref="C50:H50"/>
    <mergeCell ref="I50:L50"/>
    <mergeCell ref="C51:H51"/>
    <mergeCell ref="I51:L51"/>
    <mergeCell ref="B32:K32"/>
    <mergeCell ref="B33:K33"/>
    <mergeCell ref="B46:E46"/>
    <mergeCell ref="K94:L94"/>
    <mergeCell ref="F95:J95"/>
    <mergeCell ref="K95:L95"/>
    <mergeCell ref="C96:E96"/>
    <mergeCell ref="F96:J96"/>
    <mergeCell ref="K96:L96"/>
    <mergeCell ref="B98:F98"/>
    <mergeCell ref="B109:E109"/>
    <mergeCell ref="C74:L74"/>
    <mergeCell ref="C91:E92"/>
    <mergeCell ref="F91:J92"/>
    <mergeCell ref="K91:L92"/>
    <mergeCell ref="C112:H112"/>
    <mergeCell ref="E127:L127"/>
    <mergeCell ref="E128:L128"/>
    <mergeCell ref="B167:E167"/>
    <mergeCell ref="B169:E169"/>
    <mergeCell ref="C68:H68"/>
    <mergeCell ref="I68:L68"/>
    <mergeCell ref="C93:E93"/>
    <mergeCell ref="F93:J93"/>
    <mergeCell ref="K93:L93"/>
    <mergeCell ref="C69:H69"/>
    <mergeCell ref="I69:L69"/>
    <mergeCell ref="B73:E73"/>
    <mergeCell ref="B91:B92"/>
    <mergeCell ref="C75:L75"/>
    <mergeCell ref="C86:L86"/>
    <mergeCell ref="C87:L87"/>
    <mergeCell ref="C88:L88"/>
    <mergeCell ref="B90:E90"/>
    <mergeCell ref="C70:H70"/>
    <mergeCell ref="C71:H71"/>
    <mergeCell ref="B110:B111"/>
    <mergeCell ref="C94:E94"/>
    <mergeCell ref="F94:J94"/>
    <mergeCell ref="C49:H49"/>
    <mergeCell ref="I49:L49"/>
    <mergeCell ref="B47:B48"/>
    <mergeCell ref="C29:E29"/>
    <mergeCell ref="F29:H29"/>
    <mergeCell ref="C31:E31"/>
    <mergeCell ref="F31:H31"/>
    <mergeCell ref="B24:B26"/>
    <mergeCell ref="H22:L22"/>
    <mergeCell ref="B23:E23"/>
    <mergeCell ref="I24:I26"/>
    <mergeCell ref="J24:J26"/>
    <mergeCell ref="K24:K26"/>
    <mergeCell ref="L24:L26"/>
    <mergeCell ref="A1:L1"/>
    <mergeCell ref="B3:E3"/>
    <mergeCell ref="B4:E4"/>
    <mergeCell ref="B5:E5"/>
    <mergeCell ref="B13:E13"/>
    <mergeCell ref="G13:L13"/>
    <mergeCell ref="B14:E14"/>
    <mergeCell ref="G15:L15"/>
    <mergeCell ref="H21:L21"/>
  </mergeCells>
  <pageMargins left="0.7" right="0.7" top="0.75" bottom="0.75" header="0.3" footer="0.3"/>
  <pageSetup paperSize="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M235"/>
  <sheetViews>
    <sheetView workbookViewId="0">
      <selection activeCell="L47" activeCellId="1" sqref="I43 L47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8" width="12.5703125" customWidth="1"/>
    <col min="9" max="9" width="8.140625" customWidth="1"/>
    <col min="10" max="10" width="12" customWidth="1"/>
    <col min="11" max="11" width="8.7109375" customWidth="1"/>
    <col min="12" max="12" width="14.5703125" customWidth="1"/>
    <col min="13" max="13" width="13.570312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439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425" t="s">
        <v>16</v>
      </c>
      <c r="H8" s="425"/>
      <c r="I8" s="425"/>
      <c r="J8" s="425"/>
      <c r="K8" s="425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1120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48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783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424" t="s">
        <v>784</v>
      </c>
      <c r="H15" s="424"/>
      <c r="I15" s="424"/>
      <c r="J15" s="424"/>
      <c r="K15" s="424"/>
      <c r="L15" s="424"/>
      <c r="M15" s="10"/>
    </row>
    <row r="16" spans="1:13">
      <c r="A16" s="11"/>
      <c r="B16" s="104"/>
      <c r="C16" s="10"/>
      <c r="D16" s="10"/>
      <c r="F16" s="9"/>
      <c r="G16" s="424"/>
      <c r="H16" s="424"/>
      <c r="I16" s="424"/>
      <c r="J16" s="424"/>
      <c r="K16" s="424"/>
      <c r="L16" s="424"/>
      <c r="M16" s="10"/>
    </row>
    <row r="17" spans="1:13">
      <c r="A17" s="11"/>
      <c r="B17" s="104"/>
      <c r="C17" s="10"/>
      <c r="D17" s="10"/>
      <c r="F17" s="9"/>
      <c r="G17" s="424"/>
      <c r="H17" s="424"/>
      <c r="I17" s="424"/>
      <c r="J17" s="424"/>
      <c r="K17" s="424"/>
      <c r="L17" s="424"/>
      <c r="M17" s="10"/>
    </row>
    <row r="18" spans="1:13">
      <c r="A18" s="11"/>
      <c r="B18" s="104" t="s">
        <v>12</v>
      </c>
      <c r="C18" s="10" t="s">
        <v>33</v>
      </c>
      <c r="D18" s="10"/>
      <c r="F18" s="9" t="s">
        <v>3</v>
      </c>
      <c r="G18" s="9"/>
      <c r="I18" s="10"/>
      <c r="J18" s="10"/>
      <c r="K18" s="10"/>
      <c r="L18" s="10"/>
      <c r="M18" s="10"/>
    </row>
    <row r="19" spans="1:13">
      <c r="A19" s="11"/>
      <c r="B19" s="16"/>
      <c r="C19" s="10" t="s">
        <v>34</v>
      </c>
      <c r="D19" s="10"/>
      <c r="F19" s="9" t="s">
        <v>3</v>
      </c>
      <c r="G19" s="10" t="s">
        <v>337</v>
      </c>
      <c r="I19" s="10"/>
      <c r="J19" s="10"/>
      <c r="K19" s="10"/>
      <c r="L19" s="10"/>
      <c r="M19" s="10"/>
    </row>
    <row r="20" spans="1:13">
      <c r="A20" s="11"/>
      <c r="B20" s="16"/>
      <c r="C20" s="10" t="s">
        <v>36</v>
      </c>
      <c r="D20" s="10"/>
      <c r="F20" s="9" t="s">
        <v>3</v>
      </c>
      <c r="G20" s="9" t="s">
        <v>11</v>
      </c>
      <c r="H20" s="10" t="s">
        <v>338</v>
      </c>
      <c r="I20" s="10"/>
      <c r="J20" s="10"/>
      <c r="K20" s="10"/>
      <c r="L20" s="10"/>
      <c r="M20" s="10"/>
    </row>
    <row r="21" spans="1:13">
      <c r="A21" s="11"/>
      <c r="B21" s="16"/>
      <c r="C21" s="10"/>
      <c r="D21" s="10"/>
      <c r="F21" s="9"/>
      <c r="G21" s="113" t="s">
        <v>367</v>
      </c>
      <c r="H21" s="10" t="s">
        <v>785</v>
      </c>
      <c r="I21" s="10"/>
      <c r="J21" s="10"/>
      <c r="K21" s="10"/>
      <c r="L21" s="10"/>
      <c r="M21" s="10"/>
    </row>
    <row r="22" spans="1:13">
      <c r="A22" s="11"/>
      <c r="B22" s="16"/>
      <c r="C22" s="16"/>
      <c r="D22" s="16"/>
      <c r="E22" s="10"/>
      <c r="F22" s="9"/>
      <c r="G22" s="9" t="s">
        <v>11</v>
      </c>
      <c r="H22" s="10" t="s">
        <v>339</v>
      </c>
      <c r="I22" s="10"/>
      <c r="J22" s="10"/>
      <c r="K22" s="10"/>
      <c r="L22" s="10"/>
      <c r="M22" s="10"/>
    </row>
    <row r="23" spans="1:13" ht="19.5" customHeight="1">
      <c r="A23" s="11"/>
      <c r="B23" s="16"/>
      <c r="C23" s="16"/>
      <c r="D23" s="16"/>
      <c r="E23" s="10"/>
      <c r="F23" s="9"/>
      <c r="G23" s="9" t="s">
        <v>11</v>
      </c>
      <c r="H23" s="10" t="s">
        <v>340</v>
      </c>
      <c r="I23" s="10"/>
      <c r="J23" s="10"/>
      <c r="K23" s="10"/>
      <c r="L23" s="10"/>
      <c r="M23" s="15"/>
    </row>
    <row r="24" spans="1:13" ht="15" customHeight="1">
      <c r="A24" s="11"/>
      <c r="B24" s="16"/>
      <c r="C24" s="16"/>
      <c r="D24" s="16"/>
      <c r="E24" s="10"/>
      <c r="F24" s="9"/>
      <c r="G24" s="9" t="s">
        <v>11</v>
      </c>
      <c r="H24" s="10" t="s">
        <v>341</v>
      </c>
      <c r="I24" s="10"/>
      <c r="J24" s="10"/>
      <c r="K24" s="10"/>
      <c r="L24" s="10"/>
      <c r="M24" s="15"/>
    </row>
    <row r="25" spans="1:13">
      <c r="A25" s="101" t="s">
        <v>47</v>
      </c>
      <c r="B25" s="17" t="s">
        <v>14</v>
      </c>
      <c r="C25" s="18" t="s">
        <v>45</v>
      </c>
      <c r="D25" s="18"/>
      <c r="F25" s="14" t="s">
        <v>3</v>
      </c>
      <c r="G25" s="14" t="s">
        <v>11</v>
      </c>
      <c r="H25" s="297" t="s">
        <v>440</v>
      </c>
      <c r="I25" s="297"/>
      <c r="J25" s="297"/>
      <c r="K25" s="297"/>
      <c r="L25" s="297"/>
      <c r="M25" s="10"/>
    </row>
    <row r="26" spans="1:13" ht="15" customHeight="1">
      <c r="A26" s="11"/>
      <c r="B26" s="16"/>
      <c r="C26" s="16"/>
      <c r="D26" s="16"/>
      <c r="E26" s="10"/>
      <c r="F26" s="9"/>
      <c r="G26" s="14"/>
      <c r="H26" s="297"/>
      <c r="I26" s="297"/>
      <c r="J26" s="297"/>
      <c r="K26" s="297"/>
      <c r="L26" s="297"/>
    </row>
    <row r="27" spans="1:13" ht="15" customHeight="1">
      <c r="A27" s="11">
        <v>7</v>
      </c>
      <c r="B27" s="295" t="s">
        <v>48</v>
      </c>
      <c r="C27" s="295"/>
      <c r="D27" s="295"/>
      <c r="E27" s="295"/>
      <c r="F27" s="9"/>
      <c r="G27" s="9"/>
      <c r="H27" s="10"/>
      <c r="I27" s="10"/>
      <c r="J27" s="10"/>
      <c r="K27" s="10"/>
      <c r="L27" s="10"/>
    </row>
    <row r="28" spans="1:13" ht="14.65" customHeight="1">
      <c r="A28" s="11"/>
      <c r="B28" s="339" t="s">
        <v>49</v>
      </c>
      <c r="C28" s="358" t="s">
        <v>50</v>
      </c>
      <c r="D28" s="359"/>
      <c r="E28" s="360"/>
      <c r="F28" s="358" t="s">
        <v>51</v>
      </c>
      <c r="G28" s="359"/>
      <c r="H28" s="360"/>
      <c r="I28" s="343" t="s">
        <v>52</v>
      </c>
      <c r="J28" s="343" t="s">
        <v>53</v>
      </c>
      <c r="K28" s="343" t="s">
        <v>54</v>
      </c>
      <c r="L28" s="343" t="s">
        <v>55</v>
      </c>
    </row>
    <row r="29" spans="1:13" s="1" customFormat="1" ht="51.6" customHeight="1">
      <c r="A29" s="19"/>
      <c r="B29" s="340"/>
      <c r="C29" s="365"/>
      <c r="D29" s="366"/>
      <c r="E29" s="367"/>
      <c r="F29" s="365"/>
      <c r="G29" s="366"/>
      <c r="H29" s="367"/>
      <c r="I29" s="344"/>
      <c r="J29" s="344"/>
      <c r="K29" s="344"/>
      <c r="L29" s="344"/>
    </row>
    <row r="30" spans="1:13" ht="36.6" customHeight="1">
      <c r="A30" s="11"/>
      <c r="B30" s="341"/>
      <c r="C30" s="361"/>
      <c r="D30" s="362"/>
      <c r="E30" s="363"/>
      <c r="F30" s="361"/>
      <c r="G30" s="362"/>
      <c r="H30" s="363"/>
      <c r="I30" s="345"/>
      <c r="J30" s="345"/>
      <c r="K30" s="345"/>
      <c r="L30" s="345"/>
    </row>
    <row r="31" spans="1:13" ht="83.65" customHeight="1">
      <c r="A31" s="11"/>
      <c r="B31" s="105" t="s">
        <v>1</v>
      </c>
      <c r="C31" s="298" t="s">
        <v>441</v>
      </c>
      <c r="D31" s="299"/>
      <c r="E31" s="300"/>
      <c r="F31" s="374" t="s">
        <v>442</v>
      </c>
      <c r="G31" s="375"/>
      <c r="H31" s="376"/>
      <c r="I31" s="27">
        <v>1</v>
      </c>
      <c r="J31" s="27">
        <v>300</v>
      </c>
      <c r="K31" s="28">
        <v>75000</v>
      </c>
      <c r="L31" s="29">
        <f t="shared" ref="L31:L45" si="0">(I31*J31)/K31</f>
        <v>4.0000000000000001E-3</v>
      </c>
    </row>
    <row r="32" spans="1:13" ht="37.5" customHeight="1">
      <c r="A32" s="11"/>
      <c r="B32" s="106" t="s">
        <v>5</v>
      </c>
      <c r="C32" s="298" t="s">
        <v>59</v>
      </c>
      <c r="D32" s="299"/>
      <c r="E32" s="300"/>
      <c r="F32" s="374" t="s">
        <v>60</v>
      </c>
      <c r="G32" s="375"/>
      <c r="H32" s="376"/>
      <c r="I32" s="27">
        <v>12</v>
      </c>
      <c r="J32" s="27">
        <v>600</v>
      </c>
      <c r="K32" s="28">
        <v>75000</v>
      </c>
      <c r="L32" s="29">
        <f t="shared" si="0"/>
        <v>9.6000000000000002E-2</v>
      </c>
    </row>
    <row r="33" spans="1:13" ht="90.75" customHeight="1">
      <c r="A33" s="11"/>
      <c r="B33" s="27">
        <v>3</v>
      </c>
      <c r="C33" s="298" t="s">
        <v>344</v>
      </c>
      <c r="D33" s="299"/>
      <c r="E33" s="300"/>
      <c r="F33" s="374" t="s">
        <v>443</v>
      </c>
      <c r="G33" s="375"/>
      <c r="H33" s="376"/>
      <c r="I33" s="27">
        <v>12</v>
      </c>
      <c r="J33" s="27">
        <v>1200</v>
      </c>
      <c r="K33" s="28">
        <v>75000</v>
      </c>
      <c r="L33" s="29">
        <f t="shared" si="0"/>
        <v>0.192</v>
      </c>
    </row>
    <row r="34" spans="1:13" ht="50.1" customHeight="1">
      <c r="A34" s="11"/>
      <c r="B34" s="27">
        <v>4</v>
      </c>
      <c r="C34" s="298" t="s">
        <v>63</v>
      </c>
      <c r="D34" s="299"/>
      <c r="E34" s="300"/>
      <c r="F34" s="374" t="s">
        <v>64</v>
      </c>
      <c r="G34" s="375"/>
      <c r="H34" s="376"/>
      <c r="I34" s="30">
        <v>12</v>
      </c>
      <c r="J34" s="30">
        <v>1500</v>
      </c>
      <c r="K34" s="31">
        <v>75000</v>
      </c>
      <c r="L34" s="93">
        <f t="shared" si="0"/>
        <v>0.24</v>
      </c>
    </row>
    <row r="35" spans="1:13" ht="37.15" customHeight="1">
      <c r="A35" s="11"/>
      <c r="B35" s="11"/>
      <c r="C35" s="41"/>
      <c r="D35" s="41"/>
      <c r="E35" s="41"/>
      <c r="F35" s="19"/>
      <c r="G35" s="19"/>
      <c r="H35" s="19"/>
      <c r="I35" s="19"/>
      <c r="J35" s="19"/>
      <c r="K35" s="131"/>
      <c r="L35" s="144"/>
    </row>
    <row r="36" spans="1:13" ht="48.6" customHeight="1">
      <c r="A36" s="11"/>
      <c r="B36" s="11"/>
      <c r="C36" s="41"/>
      <c r="D36" s="41"/>
      <c r="E36" s="41"/>
      <c r="F36" s="19"/>
      <c r="G36" s="19"/>
      <c r="H36" s="19"/>
      <c r="I36" s="19"/>
      <c r="J36" s="19"/>
      <c r="K36" s="131"/>
      <c r="L36" s="144"/>
    </row>
    <row r="37" spans="1:13" ht="53.25" customHeight="1">
      <c r="A37" s="11"/>
      <c r="B37" s="27">
        <v>5</v>
      </c>
      <c r="C37" s="298" t="s">
        <v>65</v>
      </c>
      <c r="D37" s="299"/>
      <c r="E37" s="300"/>
      <c r="F37" s="374" t="s">
        <v>62</v>
      </c>
      <c r="G37" s="375"/>
      <c r="H37" s="376"/>
      <c r="I37" s="27">
        <v>12</v>
      </c>
      <c r="J37" s="27">
        <v>1200</v>
      </c>
      <c r="K37" s="28">
        <v>75000</v>
      </c>
      <c r="L37" s="29">
        <f t="shared" si="0"/>
        <v>0.192</v>
      </c>
    </row>
    <row r="38" spans="1:13" ht="50.25" customHeight="1">
      <c r="A38" s="11"/>
      <c r="B38" s="27">
        <v>6</v>
      </c>
      <c r="C38" s="298" t="s">
        <v>444</v>
      </c>
      <c r="D38" s="299"/>
      <c r="E38" s="300"/>
      <c r="F38" s="374" t="s">
        <v>268</v>
      </c>
      <c r="G38" s="375"/>
      <c r="H38" s="376"/>
      <c r="I38" s="27">
        <v>4</v>
      </c>
      <c r="J38" s="27">
        <v>300</v>
      </c>
      <c r="K38" s="28">
        <v>75000</v>
      </c>
      <c r="L38" s="29">
        <f t="shared" si="0"/>
        <v>1.6E-2</v>
      </c>
    </row>
    <row r="39" spans="1:13" ht="39.75" customHeight="1">
      <c r="A39" s="11"/>
      <c r="B39" s="27">
        <v>7</v>
      </c>
      <c r="C39" s="298" t="s">
        <v>445</v>
      </c>
      <c r="D39" s="299"/>
      <c r="E39" s="300"/>
      <c r="F39" s="374" t="s">
        <v>446</v>
      </c>
      <c r="G39" s="375"/>
      <c r="H39" s="376"/>
      <c r="I39" s="27">
        <v>12</v>
      </c>
      <c r="J39" s="27">
        <v>300</v>
      </c>
      <c r="K39" s="28">
        <v>75000</v>
      </c>
      <c r="L39" s="29">
        <f t="shared" si="0"/>
        <v>4.8000000000000001E-2</v>
      </c>
    </row>
    <row r="40" spans="1:13" ht="58.5" customHeight="1">
      <c r="A40" s="11"/>
      <c r="B40" s="27">
        <v>8</v>
      </c>
      <c r="C40" s="298" t="s">
        <v>447</v>
      </c>
      <c r="D40" s="299"/>
      <c r="E40" s="300"/>
      <c r="F40" s="374" t="s">
        <v>448</v>
      </c>
      <c r="G40" s="375"/>
      <c r="H40" s="376"/>
      <c r="I40" s="27">
        <v>12</v>
      </c>
      <c r="J40" s="27">
        <v>240</v>
      </c>
      <c r="K40" s="28">
        <v>75000</v>
      </c>
      <c r="L40" s="29">
        <f t="shared" si="0"/>
        <v>3.8399999999999997E-2</v>
      </c>
    </row>
    <row r="41" spans="1:13" ht="66.75" customHeight="1">
      <c r="A41" s="11"/>
      <c r="B41" s="27">
        <v>9</v>
      </c>
      <c r="C41" s="298" t="s">
        <v>449</v>
      </c>
      <c r="D41" s="299"/>
      <c r="E41" s="300"/>
      <c r="F41" s="374" t="s">
        <v>450</v>
      </c>
      <c r="G41" s="375"/>
      <c r="H41" s="376"/>
      <c r="I41" s="27">
        <v>12</v>
      </c>
      <c r="J41" s="27">
        <v>120</v>
      </c>
      <c r="K41" s="28">
        <v>75000</v>
      </c>
      <c r="L41" s="29">
        <f t="shared" si="0"/>
        <v>1.9199999999999998E-2</v>
      </c>
    </row>
    <row r="42" spans="1:13" ht="52.5" customHeight="1">
      <c r="A42" s="11"/>
      <c r="B42" s="27">
        <v>10</v>
      </c>
      <c r="C42" s="298" t="s">
        <v>451</v>
      </c>
      <c r="D42" s="299"/>
      <c r="E42" s="300"/>
      <c r="F42" s="374" t="s">
        <v>452</v>
      </c>
      <c r="G42" s="375"/>
      <c r="H42" s="376"/>
      <c r="I42" s="27">
        <v>7</v>
      </c>
      <c r="J42" s="27">
        <v>60</v>
      </c>
      <c r="K42" s="28">
        <v>75000</v>
      </c>
      <c r="L42" s="29">
        <f t="shared" si="0"/>
        <v>5.5999999999999999E-3</v>
      </c>
    </row>
    <row r="43" spans="1:13" ht="49.5" customHeight="1">
      <c r="A43" s="11"/>
      <c r="B43" s="27">
        <v>11</v>
      </c>
      <c r="C43" s="298" t="s">
        <v>453</v>
      </c>
      <c r="D43" s="299"/>
      <c r="E43" s="300"/>
      <c r="F43" s="374" t="s">
        <v>454</v>
      </c>
      <c r="G43" s="375"/>
      <c r="H43" s="376"/>
      <c r="I43" s="27">
        <v>7</v>
      </c>
      <c r="J43" s="27">
        <v>600</v>
      </c>
      <c r="K43" s="28">
        <v>75000</v>
      </c>
      <c r="L43" s="29">
        <f t="shared" si="0"/>
        <v>5.6000000000000001E-2</v>
      </c>
    </row>
    <row r="44" spans="1:13" ht="61.5" customHeight="1">
      <c r="A44" s="11"/>
      <c r="B44" s="27">
        <v>12</v>
      </c>
      <c r="C44" s="298" t="s">
        <v>455</v>
      </c>
      <c r="D44" s="299"/>
      <c r="E44" s="300"/>
      <c r="F44" s="374" t="s">
        <v>456</v>
      </c>
      <c r="G44" s="375"/>
      <c r="H44" s="376"/>
      <c r="I44" s="27">
        <v>7</v>
      </c>
      <c r="J44" s="27">
        <v>480</v>
      </c>
      <c r="K44" s="28">
        <v>75000</v>
      </c>
      <c r="L44" s="29">
        <f t="shared" si="0"/>
        <v>4.48E-2</v>
      </c>
    </row>
    <row r="45" spans="1:13" ht="45" customHeight="1">
      <c r="A45" s="11"/>
      <c r="B45" s="27">
        <v>13</v>
      </c>
      <c r="C45" s="298" t="s">
        <v>457</v>
      </c>
      <c r="D45" s="299"/>
      <c r="E45" s="300"/>
      <c r="F45" s="374" t="s">
        <v>458</v>
      </c>
      <c r="G45" s="375"/>
      <c r="H45" s="376"/>
      <c r="I45" s="27">
        <v>7</v>
      </c>
      <c r="J45" s="27">
        <v>1200</v>
      </c>
      <c r="K45" s="28">
        <v>75000</v>
      </c>
      <c r="L45" s="29">
        <f t="shared" si="0"/>
        <v>0.112</v>
      </c>
    </row>
    <row r="46" spans="1:13" ht="71.25" customHeight="1">
      <c r="A46" s="11"/>
      <c r="B46" s="27">
        <v>14</v>
      </c>
      <c r="C46" s="298" t="s">
        <v>459</v>
      </c>
      <c r="D46" s="299"/>
      <c r="E46" s="300"/>
      <c r="F46" s="374" t="s">
        <v>348</v>
      </c>
      <c r="G46" s="375"/>
      <c r="H46" s="376"/>
      <c r="I46" s="27">
        <v>4</v>
      </c>
      <c r="J46" s="27">
        <v>240</v>
      </c>
      <c r="K46" s="28">
        <v>75000</v>
      </c>
      <c r="L46" s="29">
        <f t="shared" ref="L46:L49" si="1">(I46*J46)/K46</f>
        <v>1.2800000000000001E-2</v>
      </c>
      <c r="M46" s="35"/>
    </row>
    <row r="47" spans="1:13" ht="58.5" customHeight="1">
      <c r="A47" s="11"/>
      <c r="B47" s="27">
        <v>15</v>
      </c>
      <c r="C47" s="298" t="s">
        <v>460</v>
      </c>
      <c r="D47" s="299"/>
      <c r="E47" s="300"/>
      <c r="F47" s="374" t="s">
        <v>461</v>
      </c>
      <c r="G47" s="375"/>
      <c r="H47" s="376"/>
      <c r="I47" s="27">
        <v>4</v>
      </c>
      <c r="J47" s="27">
        <v>1200</v>
      </c>
      <c r="K47" s="28">
        <v>75000</v>
      </c>
      <c r="L47" s="29">
        <f t="shared" si="1"/>
        <v>6.4000000000000001E-2</v>
      </c>
      <c r="M47" s="37"/>
    </row>
    <row r="48" spans="1:13" ht="84" customHeight="1">
      <c r="A48" s="11"/>
      <c r="B48" s="27">
        <v>16</v>
      </c>
      <c r="C48" s="426" t="s">
        <v>462</v>
      </c>
      <c r="D48" s="427"/>
      <c r="E48" s="428"/>
      <c r="F48" s="374" t="s">
        <v>276</v>
      </c>
      <c r="G48" s="375"/>
      <c r="H48" s="376"/>
      <c r="I48" s="27">
        <v>4</v>
      </c>
      <c r="J48" s="27">
        <v>480</v>
      </c>
      <c r="K48" s="28">
        <v>75000</v>
      </c>
      <c r="L48" s="29">
        <f t="shared" si="1"/>
        <v>2.5600000000000001E-2</v>
      </c>
      <c r="M48" s="10"/>
    </row>
    <row r="49" spans="1:13" ht="55.5" customHeight="1">
      <c r="A49" s="101"/>
      <c r="B49" s="27">
        <v>17</v>
      </c>
      <c r="C49" s="298" t="s">
        <v>463</v>
      </c>
      <c r="D49" s="299"/>
      <c r="E49" s="300"/>
      <c r="F49" s="374" t="s">
        <v>92</v>
      </c>
      <c r="G49" s="375"/>
      <c r="H49" s="376"/>
      <c r="I49" s="27">
        <v>4</v>
      </c>
      <c r="J49" s="27">
        <v>600</v>
      </c>
      <c r="K49" s="28">
        <v>75000</v>
      </c>
      <c r="L49" s="29">
        <f t="shared" si="1"/>
        <v>3.2000000000000001E-2</v>
      </c>
      <c r="M49" s="10"/>
    </row>
    <row r="50" spans="1:13">
      <c r="A50" s="11"/>
      <c r="B50" s="318" t="s">
        <v>93</v>
      </c>
      <c r="C50" s="319"/>
      <c r="D50" s="319"/>
      <c r="E50" s="319"/>
      <c r="F50" s="319"/>
      <c r="G50" s="319"/>
      <c r="H50" s="319"/>
      <c r="I50" s="319"/>
      <c r="J50" s="319"/>
      <c r="K50" s="320"/>
      <c r="L50" s="68">
        <f>SUM(L31:L49)</f>
        <v>1.1984000000000001</v>
      </c>
      <c r="M50" s="19"/>
    </row>
    <row r="51" spans="1:13">
      <c r="A51" s="11"/>
      <c r="B51" s="318" t="s">
        <v>94</v>
      </c>
      <c r="C51" s="319"/>
      <c r="D51" s="319"/>
      <c r="E51" s="319"/>
      <c r="F51" s="319"/>
      <c r="G51" s="319"/>
      <c r="H51" s="319"/>
      <c r="I51" s="319"/>
      <c r="J51" s="319"/>
      <c r="K51" s="320"/>
      <c r="L51" s="69">
        <f>ROUNDDOWN($L$50,0)</f>
        <v>1</v>
      </c>
      <c r="M51" s="19"/>
    </row>
    <row r="52" spans="1:13" ht="23.45" customHeight="1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1"/>
      <c r="M52" s="38"/>
    </row>
    <row r="53" spans="1:13" ht="15" customHeight="1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1"/>
      <c r="M53" s="38"/>
    </row>
    <row r="54" spans="1:13" ht="14.65" customHeight="1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1"/>
      <c r="M54" s="38"/>
    </row>
    <row r="55" spans="1:13" ht="15" customHeight="1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1"/>
      <c r="M55" s="38"/>
    </row>
    <row r="56" spans="1:13" ht="25.5" customHeight="1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1"/>
      <c r="M56" s="38"/>
    </row>
    <row r="57" spans="1:13" ht="15" customHeight="1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1"/>
      <c r="M57" s="38"/>
    </row>
    <row r="58" spans="1:13" ht="16.5" customHeight="1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1"/>
      <c r="M58" s="38"/>
    </row>
    <row r="59" spans="1:13" ht="14.65" customHeight="1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1"/>
      <c r="M59" s="38"/>
    </row>
    <row r="60" spans="1:13" ht="21.6" customHeight="1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1"/>
      <c r="M60" s="38"/>
    </row>
    <row r="61" spans="1:13" ht="23.1" customHeight="1">
      <c r="A61" s="11"/>
      <c r="B61" s="52"/>
      <c r="C61" s="52"/>
      <c r="D61" s="52"/>
      <c r="E61" s="52"/>
      <c r="F61" s="9"/>
      <c r="G61" s="9"/>
      <c r="H61" s="52"/>
      <c r="I61" s="52"/>
      <c r="J61" s="52"/>
      <c r="K61" s="52"/>
      <c r="L61" s="52"/>
      <c r="M61" s="38"/>
    </row>
    <row r="62" spans="1:13" ht="15" customHeight="1">
      <c r="A62" s="11">
        <v>7</v>
      </c>
      <c r="B62" s="313" t="s">
        <v>96</v>
      </c>
      <c r="C62" s="313"/>
      <c r="D62" s="313"/>
      <c r="E62" s="313"/>
      <c r="F62" s="9" t="s">
        <v>3</v>
      </c>
      <c r="G62" s="9"/>
      <c r="H62" s="52"/>
      <c r="I62" s="52"/>
      <c r="J62" s="52"/>
      <c r="K62" s="52"/>
      <c r="L62" s="52"/>
      <c r="M62" s="38"/>
    </row>
    <row r="63" spans="1:13" ht="21.95" customHeight="1">
      <c r="A63" s="11"/>
      <c r="B63" s="342" t="s">
        <v>49</v>
      </c>
      <c r="C63" s="358" t="s">
        <v>96</v>
      </c>
      <c r="D63" s="359"/>
      <c r="E63" s="359"/>
      <c r="F63" s="359"/>
      <c r="G63" s="359"/>
      <c r="H63" s="360"/>
      <c r="I63" s="364" t="s">
        <v>97</v>
      </c>
      <c r="J63" s="364"/>
      <c r="K63" s="364"/>
      <c r="L63" s="364"/>
      <c r="M63" s="38"/>
    </row>
    <row r="64" spans="1:13" ht="13.5" customHeight="1">
      <c r="A64" s="11"/>
      <c r="B64" s="342"/>
      <c r="C64" s="361"/>
      <c r="D64" s="362"/>
      <c r="E64" s="362"/>
      <c r="F64" s="362"/>
      <c r="G64" s="362"/>
      <c r="H64" s="363"/>
      <c r="I64" s="364"/>
      <c r="J64" s="364"/>
      <c r="K64" s="364"/>
      <c r="L64" s="364"/>
      <c r="M64" s="38"/>
    </row>
    <row r="65" spans="1:13" ht="30" customHeight="1">
      <c r="A65" s="11"/>
      <c r="B65" s="24">
        <v>1</v>
      </c>
      <c r="C65" s="383" t="s">
        <v>442</v>
      </c>
      <c r="D65" s="299"/>
      <c r="E65" s="299"/>
      <c r="F65" s="299"/>
      <c r="G65" s="299"/>
      <c r="H65" s="300"/>
      <c r="I65" s="314" t="s">
        <v>98</v>
      </c>
      <c r="J65" s="315"/>
      <c r="K65" s="315"/>
      <c r="L65" s="316"/>
      <c r="M65" s="38"/>
    </row>
    <row r="66" spans="1:13" ht="24.95" customHeight="1">
      <c r="A66" s="11"/>
      <c r="B66" s="24">
        <v>2</v>
      </c>
      <c r="C66" s="383" t="s">
        <v>60</v>
      </c>
      <c r="D66" s="299"/>
      <c r="E66" s="299"/>
      <c r="F66" s="299"/>
      <c r="G66" s="299"/>
      <c r="H66" s="300"/>
      <c r="I66" s="392" t="s">
        <v>99</v>
      </c>
      <c r="J66" s="315"/>
      <c r="K66" s="315"/>
      <c r="L66" s="316"/>
      <c r="M66" s="38"/>
    </row>
    <row r="67" spans="1:13" ht="21.95" customHeight="1">
      <c r="A67" s="11"/>
      <c r="B67" s="24">
        <v>3</v>
      </c>
      <c r="C67" s="383" t="s">
        <v>443</v>
      </c>
      <c r="D67" s="299"/>
      <c r="E67" s="299"/>
      <c r="F67" s="299"/>
      <c r="G67" s="299"/>
      <c r="H67" s="300"/>
      <c r="I67" s="392" t="s">
        <v>98</v>
      </c>
      <c r="J67" s="315"/>
      <c r="K67" s="315"/>
      <c r="L67" s="316"/>
      <c r="M67" s="38"/>
    </row>
    <row r="68" spans="1:13" ht="15" customHeight="1">
      <c r="A68" s="11"/>
      <c r="B68" s="24">
        <v>4</v>
      </c>
      <c r="C68" s="383" t="s">
        <v>64</v>
      </c>
      <c r="D68" s="299"/>
      <c r="E68" s="299"/>
      <c r="F68" s="299"/>
      <c r="G68" s="299"/>
      <c r="H68" s="300"/>
      <c r="I68" s="314" t="s">
        <v>98</v>
      </c>
      <c r="J68" s="315"/>
      <c r="K68" s="315"/>
      <c r="L68" s="316"/>
      <c r="M68" s="38"/>
    </row>
    <row r="69" spans="1:13" ht="15" customHeight="1">
      <c r="A69" s="11"/>
      <c r="B69" s="92">
        <v>5</v>
      </c>
      <c r="C69" s="383" t="s">
        <v>786</v>
      </c>
      <c r="D69" s="299"/>
      <c r="E69" s="299"/>
      <c r="F69" s="299"/>
      <c r="G69" s="299"/>
      <c r="H69" s="300"/>
      <c r="I69" s="392" t="s">
        <v>99</v>
      </c>
      <c r="J69" s="315"/>
      <c r="K69" s="315"/>
      <c r="L69" s="316"/>
      <c r="M69" s="38"/>
    </row>
    <row r="70" spans="1:13" ht="24" customHeight="1">
      <c r="A70" s="11"/>
      <c r="B70" s="92">
        <v>6</v>
      </c>
      <c r="C70" s="383" t="s">
        <v>787</v>
      </c>
      <c r="D70" s="299"/>
      <c r="E70" s="299"/>
      <c r="F70" s="299"/>
      <c r="G70" s="299"/>
      <c r="H70" s="300"/>
      <c r="I70" s="314" t="s">
        <v>98</v>
      </c>
      <c r="J70" s="315"/>
      <c r="K70" s="315"/>
      <c r="L70" s="316"/>
      <c r="M70" s="10"/>
    </row>
    <row r="71" spans="1:13" ht="28.5" customHeight="1">
      <c r="A71" s="11"/>
      <c r="B71" s="92">
        <v>7</v>
      </c>
      <c r="C71" s="383" t="s">
        <v>446</v>
      </c>
      <c r="D71" s="299"/>
      <c r="E71" s="299"/>
      <c r="F71" s="299"/>
      <c r="G71" s="299"/>
      <c r="H71" s="300"/>
      <c r="I71" s="392" t="s">
        <v>98</v>
      </c>
      <c r="J71" s="315"/>
      <c r="K71" s="315"/>
      <c r="L71" s="316"/>
      <c r="M71" s="10"/>
    </row>
    <row r="72" spans="1:13" ht="19.5" customHeight="1">
      <c r="A72" s="11"/>
      <c r="B72" s="92">
        <v>8</v>
      </c>
      <c r="C72" s="383" t="s">
        <v>448</v>
      </c>
      <c r="D72" s="299"/>
      <c r="E72" s="299"/>
      <c r="F72" s="299"/>
      <c r="G72" s="299"/>
      <c r="H72" s="300"/>
      <c r="I72" s="314" t="s">
        <v>98</v>
      </c>
      <c r="J72" s="315"/>
      <c r="K72" s="315"/>
      <c r="L72" s="316"/>
      <c r="M72" s="11"/>
    </row>
    <row r="73" spans="1:13" ht="32.25" customHeight="1">
      <c r="A73" s="11"/>
      <c r="B73" s="24">
        <v>9</v>
      </c>
      <c r="C73" s="383" t="s">
        <v>450</v>
      </c>
      <c r="D73" s="299"/>
      <c r="E73" s="299"/>
      <c r="F73" s="299"/>
      <c r="G73" s="299"/>
      <c r="H73" s="300"/>
      <c r="I73" s="314" t="s">
        <v>98</v>
      </c>
      <c r="J73" s="315"/>
      <c r="K73" s="315"/>
      <c r="L73" s="316"/>
      <c r="M73" s="11"/>
    </row>
    <row r="74" spans="1:13" ht="14.25" customHeight="1">
      <c r="A74" s="11"/>
      <c r="B74" s="92">
        <v>10</v>
      </c>
      <c r="C74" s="383" t="s">
        <v>452</v>
      </c>
      <c r="D74" s="299"/>
      <c r="E74" s="299"/>
      <c r="F74" s="299"/>
      <c r="G74" s="299"/>
      <c r="H74" s="300"/>
      <c r="I74" s="392" t="s">
        <v>99</v>
      </c>
      <c r="J74" s="315"/>
      <c r="K74" s="315"/>
      <c r="L74" s="316"/>
      <c r="M74" s="8"/>
    </row>
    <row r="75" spans="1:13" ht="25.9" customHeight="1">
      <c r="A75" s="11"/>
      <c r="B75" s="24">
        <v>11</v>
      </c>
      <c r="C75" s="383" t="s">
        <v>881</v>
      </c>
      <c r="D75" s="299"/>
      <c r="E75" s="299"/>
      <c r="F75" s="299"/>
      <c r="G75" s="299"/>
      <c r="H75" s="300"/>
      <c r="I75" s="392" t="s">
        <v>99</v>
      </c>
      <c r="J75" s="315"/>
      <c r="K75" s="315"/>
      <c r="L75" s="316"/>
    </row>
    <row r="76" spans="1:13" ht="23.25" customHeight="1">
      <c r="A76" s="11"/>
      <c r="B76" s="24">
        <v>12</v>
      </c>
      <c r="C76" s="383" t="s">
        <v>456</v>
      </c>
      <c r="D76" s="299"/>
      <c r="E76" s="299"/>
      <c r="F76" s="299"/>
      <c r="G76" s="299"/>
      <c r="H76" s="300"/>
      <c r="I76" s="392" t="s">
        <v>99</v>
      </c>
      <c r="J76" s="315"/>
      <c r="K76" s="315"/>
      <c r="L76" s="316"/>
      <c r="M76" s="39"/>
    </row>
    <row r="77" spans="1:13" ht="26.25" hidden="1" customHeight="1">
      <c r="A77" s="11"/>
      <c r="B77" s="24">
        <v>13</v>
      </c>
      <c r="C77" s="298" t="str">
        <f t="shared" ref="C77:C81" si="2">F45</f>
        <v>Dokumen Pertimbangan Hukum</v>
      </c>
      <c r="D77" s="299"/>
      <c r="E77" s="299"/>
      <c r="F77" s="299"/>
      <c r="G77" s="299"/>
      <c r="H77" s="300"/>
      <c r="I77" s="314" t="s">
        <v>98</v>
      </c>
      <c r="J77" s="315"/>
      <c r="K77" s="315"/>
      <c r="L77" s="316"/>
      <c r="M77" s="39"/>
    </row>
    <row r="78" spans="1:13" ht="24.6" customHeight="1">
      <c r="A78" s="11"/>
      <c r="B78" s="24">
        <v>14</v>
      </c>
      <c r="C78" s="383" t="s">
        <v>882</v>
      </c>
      <c r="D78" s="299"/>
      <c r="E78" s="299"/>
      <c r="F78" s="299"/>
      <c r="G78" s="299"/>
      <c r="H78" s="300"/>
      <c r="I78" s="314" t="s">
        <v>99</v>
      </c>
      <c r="J78" s="315"/>
      <c r="K78" s="315"/>
      <c r="L78" s="316"/>
      <c r="M78" s="12"/>
    </row>
    <row r="79" spans="1:13" ht="27.4" customHeight="1">
      <c r="A79" s="11"/>
      <c r="B79" s="24">
        <v>15</v>
      </c>
      <c r="C79" s="383" t="s">
        <v>883</v>
      </c>
      <c r="D79" s="299"/>
      <c r="E79" s="299"/>
      <c r="F79" s="299"/>
      <c r="G79" s="299"/>
      <c r="H79" s="300"/>
      <c r="I79" s="392" t="s">
        <v>99</v>
      </c>
      <c r="J79" s="315"/>
      <c r="K79" s="315"/>
      <c r="L79" s="316"/>
      <c r="M79" s="12"/>
    </row>
    <row r="80" spans="1:13" ht="27" customHeight="1">
      <c r="A80" s="11"/>
      <c r="B80" s="24">
        <v>16</v>
      </c>
      <c r="C80" s="383" t="s">
        <v>884</v>
      </c>
      <c r="D80" s="299"/>
      <c r="E80" s="299"/>
      <c r="F80" s="299"/>
      <c r="G80" s="299"/>
      <c r="H80" s="300"/>
      <c r="I80" s="314" t="s">
        <v>99</v>
      </c>
      <c r="J80" s="315"/>
      <c r="K80" s="315"/>
      <c r="L80" s="316"/>
      <c r="M80" s="12"/>
    </row>
    <row r="81" spans="1:13" ht="22.5" customHeight="1">
      <c r="A81" s="11"/>
      <c r="B81" s="24">
        <v>17</v>
      </c>
      <c r="C81" s="298" t="str">
        <f t="shared" si="2"/>
        <v>Laporan tugas kedinasan lainnya</v>
      </c>
      <c r="D81" s="299"/>
      <c r="E81" s="299"/>
      <c r="F81" s="299"/>
      <c r="G81" s="299"/>
      <c r="H81" s="300"/>
      <c r="I81" s="314" t="s">
        <v>99</v>
      </c>
      <c r="J81" s="315"/>
      <c r="K81" s="315"/>
      <c r="L81" s="316"/>
      <c r="M81" s="12"/>
    </row>
    <row r="82" spans="1:13" ht="17.25" customHeight="1">
      <c r="A82" s="11"/>
      <c r="B82" s="38"/>
      <c r="C82" s="41"/>
      <c r="D82" s="41"/>
      <c r="E82" s="41"/>
      <c r="F82" s="41"/>
      <c r="G82" s="41"/>
      <c r="H82" s="41"/>
      <c r="I82" s="38"/>
      <c r="J82" s="38"/>
      <c r="K82" s="38"/>
      <c r="L82" s="38"/>
      <c r="M82" s="12"/>
    </row>
    <row r="83" spans="1:13" ht="12" customHeight="1">
      <c r="A83" s="11"/>
      <c r="B83" s="52"/>
      <c r="C83" s="52"/>
      <c r="D83" s="52"/>
      <c r="E83" s="52"/>
      <c r="F83" s="9"/>
      <c r="G83" s="9"/>
      <c r="H83" s="52"/>
      <c r="I83" s="52"/>
      <c r="J83" s="52"/>
      <c r="K83" s="52"/>
      <c r="L83" s="52"/>
      <c r="M83" s="12"/>
    </row>
    <row r="84" spans="1:13" ht="21.75" customHeight="1">
      <c r="A84" s="11">
        <v>8</v>
      </c>
      <c r="B84" s="329" t="s">
        <v>100</v>
      </c>
      <c r="C84" s="329"/>
      <c r="D84" s="329"/>
      <c r="E84" s="329"/>
      <c r="F84" s="9" t="s">
        <v>3</v>
      </c>
      <c r="G84" s="9"/>
      <c r="H84" s="52"/>
      <c r="I84" s="52"/>
      <c r="J84" s="52"/>
      <c r="K84" s="52"/>
      <c r="L84" s="52"/>
      <c r="M84" s="12"/>
    </row>
    <row r="85" spans="1:13" ht="18.75" customHeight="1">
      <c r="A85" s="11"/>
      <c r="B85" s="342" t="s">
        <v>49</v>
      </c>
      <c r="C85" s="354" t="s">
        <v>100</v>
      </c>
      <c r="D85" s="355"/>
      <c r="E85" s="355"/>
      <c r="F85" s="355"/>
      <c r="G85" s="355"/>
      <c r="H85" s="356"/>
      <c r="I85" s="342" t="s">
        <v>101</v>
      </c>
      <c r="J85" s="342"/>
      <c r="K85" s="342"/>
      <c r="L85" s="342"/>
      <c r="M85" s="12"/>
    </row>
    <row r="86" spans="1:13" ht="5.25" customHeight="1">
      <c r="A86" s="11"/>
      <c r="B86" s="342"/>
      <c r="C86" s="352"/>
      <c r="D86" s="353"/>
      <c r="E86" s="353"/>
      <c r="F86" s="353"/>
      <c r="G86" s="353"/>
      <c r="H86" s="357"/>
      <c r="I86" s="342"/>
      <c r="J86" s="342"/>
      <c r="K86" s="342"/>
      <c r="L86" s="342"/>
      <c r="M86" s="12"/>
    </row>
    <row r="87" spans="1:13" ht="30.75" customHeight="1">
      <c r="A87" s="11"/>
      <c r="B87" s="27">
        <v>1</v>
      </c>
      <c r="C87" s="407" t="s">
        <v>102</v>
      </c>
      <c r="D87" s="299"/>
      <c r="E87" s="299"/>
      <c r="F87" s="299"/>
      <c r="G87" s="299"/>
      <c r="H87" s="300"/>
      <c r="I87" s="429" t="s">
        <v>441</v>
      </c>
      <c r="J87" s="327"/>
      <c r="K87" s="327"/>
      <c r="L87" s="328"/>
      <c r="M87" s="12"/>
    </row>
    <row r="88" spans="1:13" ht="23.25" customHeight="1">
      <c r="A88" s="11"/>
      <c r="B88" s="27">
        <v>2</v>
      </c>
      <c r="C88" s="407" t="s">
        <v>788</v>
      </c>
      <c r="D88" s="299"/>
      <c r="E88" s="299"/>
      <c r="F88" s="299"/>
      <c r="G88" s="299"/>
      <c r="H88" s="300"/>
      <c r="I88" s="383" t="s">
        <v>59</v>
      </c>
      <c r="J88" s="299"/>
      <c r="K88" s="299"/>
      <c r="L88" s="300"/>
      <c r="M88" s="12"/>
    </row>
    <row r="89" spans="1:13" ht="54" customHeight="1">
      <c r="A89" s="11"/>
      <c r="B89" s="27">
        <v>3</v>
      </c>
      <c r="C89" s="407" t="s">
        <v>788</v>
      </c>
      <c r="D89" s="299"/>
      <c r="E89" s="299"/>
      <c r="F89" s="299"/>
      <c r="G89" s="299"/>
      <c r="H89" s="300"/>
      <c r="I89" s="429" t="s">
        <v>344</v>
      </c>
      <c r="J89" s="327"/>
      <c r="K89" s="327"/>
      <c r="L89" s="328"/>
      <c r="M89" s="12"/>
    </row>
    <row r="90" spans="1:13" ht="24.95" customHeight="1">
      <c r="A90" s="11"/>
      <c r="B90" s="27">
        <v>4</v>
      </c>
      <c r="C90" s="430" t="s">
        <v>788</v>
      </c>
      <c r="D90" s="319"/>
      <c r="E90" s="319"/>
      <c r="F90" s="319"/>
      <c r="G90" s="319"/>
      <c r="H90" s="320"/>
      <c r="I90" s="383" t="s">
        <v>63</v>
      </c>
      <c r="J90" s="299"/>
      <c r="K90" s="299"/>
      <c r="L90" s="300"/>
      <c r="M90" s="12"/>
    </row>
    <row r="91" spans="1:13" ht="19.5" customHeight="1">
      <c r="A91" s="11"/>
      <c r="B91" s="27">
        <v>5</v>
      </c>
      <c r="C91" s="407" t="s">
        <v>108</v>
      </c>
      <c r="D91" s="299"/>
      <c r="E91" s="299"/>
      <c r="F91" s="299"/>
      <c r="G91" s="299"/>
      <c r="H91" s="300"/>
      <c r="I91" s="383" t="s">
        <v>65</v>
      </c>
      <c r="J91" s="299"/>
      <c r="K91" s="299"/>
      <c r="L91" s="300"/>
      <c r="M91" s="10"/>
    </row>
    <row r="92" spans="1:13" ht="42.75" customHeight="1">
      <c r="A92" s="11"/>
      <c r="B92" s="27">
        <v>6</v>
      </c>
      <c r="C92" s="407" t="s">
        <v>788</v>
      </c>
      <c r="D92" s="299"/>
      <c r="E92" s="299"/>
      <c r="F92" s="299"/>
      <c r="G92" s="299"/>
      <c r="H92" s="300"/>
      <c r="I92" s="383" t="s">
        <v>444</v>
      </c>
      <c r="J92" s="299"/>
      <c r="K92" s="299"/>
      <c r="L92" s="300"/>
      <c r="M92" s="10"/>
    </row>
    <row r="93" spans="1:13" ht="39" customHeight="1">
      <c r="A93" s="11"/>
      <c r="B93" s="27">
        <v>7</v>
      </c>
      <c r="C93" s="407" t="s">
        <v>789</v>
      </c>
      <c r="D93" s="299"/>
      <c r="E93" s="299"/>
      <c r="F93" s="299"/>
      <c r="G93" s="299"/>
      <c r="H93" s="300"/>
      <c r="I93" s="383" t="s">
        <v>445</v>
      </c>
      <c r="J93" s="299"/>
      <c r="K93" s="299"/>
      <c r="L93" s="300"/>
      <c r="M93" s="11"/>
    </row>
    <row r="94" spans="1:13" ht="45.75" customHeight="1">
      <c r="A94" s="11"/>
      <c r="B94" s="27">
        <v>8</v>
      </c>
      <c r="C94" s="407" t="s">
        <v>790</v>
      </c>
      <c r="D94" s="408"/>
      <c r="E94" s="408"/>
      <c r="F94" s="408"/>
      <c r="G94" s="408"/>
      <c r="H94" s="409"/>
      <c r="I94" s="429" t="s">
        <v>447</v>
      </c>
      <c r="J94" s="327"/>
      <c r="K94" s="327"/>
      <c r="L94" s="328"/>
      <c r="M94" s="11"/>
    </row>
    <row r="95" spans="1:13" ht="42.75" customHeight="1">
      <c r="A95" s="11"/>
      <c r="B95" s="27">
        <v>9</v>
      </c>
      <c r="C95" s="407" t="s">
        <v>791</v>
      </c>
      <c r="D95" s="299"/>
      <c r="E95" s="299"/>
      <c r="F95" s="299"/>
      <c r="G95" s="299"/>
      <c r="H95" s="300"/>
      <c r="I95" s="429" t="s">
        <v>449</v>
      </c>
      <c r="J95" s="327"/>
      <c r="K95" s="327"/>
      <c r="L95" s="328"/>
      <c r="M95" s="12"/>
    </row>
    <row r="96" spans="1:13" ht="30" customHeight="1">
      <c r="A96" s="11"/>
      <c r="B96" s="27">
        <v>10</v>
      </c>
      <c r="C96" s="407" t="s">
        <v>792</v>
      </c>
      <c r="D96" s="299"/>
      <c r="E96" s="299"/>
      <c r="F96" s="299"/>
      <c r="G96" s="299"/>
      <c r="H96" s="300"/>
      <c r="I96" s="429" t="s">
        <v>451</v>
      </c>
      <c r="J96" s="327"/>
      <c r="K96" s="327"/>
      <c r="L96" s="328"/>
      <c r="M96" s="12"/>
    </row>
    <row r="97" spans="1:13" ht="30" customHeight="1">
      <c r="A97" s="11"/>
      <c r="B97" s="89"/>
      <c r="C97" s="165"/>
      <c r="D97" s="130"/>
      <c r="E97" s="130"/>
      <c r="F97" s="130"/>
      <c r="G97" s="130"/>
      <c r="H97" s="130"/>
      <c r="I97" s="166"/>
      <c r="J97" s="137"/>
      <c r="K97" s="137"/>
      <c r="L97" s="137"/>
      <c r="M97" s="12"/>
    </row>
    <row r="98" spans="1:13" ht="25.9" customHeight="1">
      <c r="A98" s="11"/>
      <c r="B98" s="11"/>
      <c r="C98" s="145"/>
      <c r="D98" s="41"/>
      <c r="E98" s="41"/>
      <c r="F98" s="41"/>
      <c r="G98" s="41"/>
      <c r="H98" s="41"/>
      <c r="I98" s="169"/>
      <c r="J98" s="15"/>
      <c r="K98" s="15"/>
      <c r="L98" s="15"/>
      <c r="M98" s="12"/>
    </row>
    <row r="99" spans="1:13" ht="31.5" customHeight="1">
      <c r="A99" s="11"/>
      <c r="B99" s="27">
        <v>11</v>
      </c>
      <c r="C99" s="407" t="s">
        <v>789</v>
      </c>
      <c r="D99" s="299"/>
      <c r="E99" s="299"/>
      <c r="F99" s="299"/>
      <c r="G99" s="299"/>
      <c r="H99" s="300"/>
      <c r="I99" s="429" t="s">
        <v>453</v>
      </c>
      <c r="J99" s="327"/>
      <c r="K99" s="327"/>
      <c r="L99" s="328"/>
      <c r="M99" s="12"/>
    </row>
    <row r="100" spans="1:13" ht="24" customHeight="1">
      <c r="A100" s="11"/>
      <c r="B100" s="27">
        <v>12</v>
      </c>
      <c r="C100" s="317" t="s">
        <v>468</v>
      </c>
      <c r="D100" s="299"/>
      <c r="E100" s="299"/>
      <c r="F100" s="299"/>
      <c r="G100" s="299"/>
      <c r="H100" s="300"/>
      <c r="I100" s="429" t="s">
        <v>455</v>
      </c>
      <c r="J100" s="327"/>
      <c r="K100" s="327"/>
      <c r="L100" s="328"/>
      <c r="M100" s="12"/>
    </row>
    <row r="101" spans="1:13" ht="26.25" customHeight="1">
      <c r="A101" s="11"/>
      <c r="B101" s="27">
        <v>13</v>
      </c>
      <c r="C101" s="321" t="s">
        <v>458</v>
      </c>
      <c r="D101" s="319"/>
      <c r="E101" s="319"/>
      <c r="F101" s="319"/>
      <c r="G101" s="319"/>
      <c r="H101" s="320"/>
      <c r="I101" s="298" t="s">
        <v>457</v>
      </c>
      <c r="J101" s="299"/>
      <c r="K101" s="299"/>
      <c r="L101" s="300"/>
      <c r="M101" s="12"/>
    </row>
    <row r="102" spans="1:13" ht="40.5" customHeight="1">
      <c r="A102" s="11"/>
      <c r="B102" s="27">
        <v>14</v>
      </c>
      <c r="C102" s="430" t="s">
        <v>794</v>
      </c>
      <c r="D102" s="319"/>
      <c r="E102" s="319"/>
      <c r="F102" s="319"/>
      <c r="G102" s="319"/>
      <c r="H102" s="320"/>
      <c r="I102" s="383" t="s">
        <v>459</v>
      </c>
      <c r="J102" s="299"/>
      <c r="K102" s="299"/>
      <c r="L102" s="300"/>
      <c r="M102" s="12"/>
    </row>
    <row r="103" spans="1:13" ht="39" customHeight="1">
      <c r="A103" s="11"/>
      <c r="B103" s="27">
        <v>15</v>
      </c>
      <c r="C103" s="430" t="s">
        <v>793</v>
      </c>
      <c r="D103" s="319"/>
      <c r="E103" s="319"/>
      <c r="F103" s="319"/>
      <c r="G103" s="319"/>
      <c r="H103" s="320"/>
      <c r="I103" s="383" t="s">
        <v>460</v>
      </c>
      <c r="J103" s="299"/>
      <c r="K103" s="299"/>
      <c r="L103" s="300"/>
      <c r="M103" s="12"/>
    </row>
    <row r="104" spans="1:13" ht="24.4" customHeight="1">
      <c r="A104" s="11"/>
      <c r="B104" s="27">
        <v>16</v>
      </c>
      <c r="C104" s="321" t="s">
        <v>470</v>
      </c>
      <c r="D104" s="319"/>
      <c r="E104" s="319"/>
      <c r="F104" s="319"/>
      <c r="G104" s="319"/>
      <c r="H104" s="320"/>
      <c r="I104" s="429" t="s">
        <v>462</v>
      </c>
      <c r="J104" s="327"/>
      <c r="K104" s="327"/>
      <c r="L104" s="328"/>
      <c r="M104" s="12"/>
    </row>
    <row r="105" spans="1:13" ht="23.65" customHeight="1">
      <c r="A105" s="11"/>
      <c r="B105" s="27">
        <v>17</v>
      </c>
      <c r="C105" s="430" t="s">
        <v>795</v>
      </c>
      <c r="D105" s="319"/>
      <c r="E105" s="319"/>
      <c r="F105" s="319"/>
      <c r="G105" s="319"/>
      <c r="H105" s="320"/>
      <c r="I105" s="383" t="s">
        <v>92</v>
      </c>
      <c r="J105" s="299"/>
      <c r="K105" s="299"/>
      <c r="L105" s="300"/>
      <c r="M105" s="12"/>
    </row>
    <row r="106" spans="1:13" ht="16.5" customHeight="1">
      <c r="A106" s="11"/>
      <c r="B106" s="52"/>
      <c r="C106" s="52"/>
      <c r="D106" s="52"/>
      <c r="E106" s="52"/>
      <c r="F106" s="9"/>
      <c r="G106" s="9"/>
      <c r="H106" s="52"/>
      <c r="I106" s="52"/>
      <c r="J106" s="52"/>
      <c r="K106" s="52"/>
      <c r="L106" s="52"/>
      <c r="M106" s="12"/>
    </row>
    <row r="107" spans="1:13" ht="19.5" customHeight="1">
      <c r="A107" s="11">
        <v>9</v>
      </c>
      <c r="B107" s="329" t="s">
        <v>135</v>
      </c>
      <c r="C107" s="329"/>
      <c r="D107" s="329"/>
      <c r="E107" s="329"/>
      <c r="F107" s="9" t="s">
        <v>3</v>
      </c>
      <c r="G107" s="9"/>
      <c r="H107" s="52"/>
      <c r="I107" s="52"/>
      <c r="J107" s="52"/>
      <c r="K107" s="52"/>
      <c r="L107" s="52"/>
      <c r="M107" s="12"/>
    </row>
    <row r="108" spans="1:13" ht="28.15" customHeight="1">
      <c r="A108" s="11"/>
      <c r="B108" s="342" t="s">
        <v>49</v>
      </c>
      <c r="C108" s="354" t="s">
        <v>135</v>
      </c>
      <c r="D108" s="355"/>
      <c r="E108" s="355"/>
      <c r="F108" s="355"/>
      <c r="G108" s="355"/>
      <c r="H108" s="356"/>
      <c r="I108" s="342" t="s">
        <v>136</v>
      </c>
      <c r="J108" s="342"/>
      <c r="K108" s="342"/>
      <c r="L108" s="342"/>
      <c r="M108" s="12"/>
    </row>
    <row r="109" spans="1:13" ht="26.1" customHeight="1">
      <c r="A109" s="11"/>
      <c r="B109" s="342"/>
      <c r="C109" s="352"/>
      <c r="D109" s="353"/>
      <c r="E109" s="353"/>
      <c r="F109" s="353"/>
      <c r="G109" s="353"/>
      <c r="H109" s="357"/>
      <c r="I109" s="342"/>
      <c r="J109" s="342"/>
      <c r="K109" s="342"/>
      <c r="L109" s="342"/>
      <c r="M109" s="12"/>
    </row>
    <row r="110" spans="1:13" ht="24" customHeight="1">
      <c r="A110" s="11"/>
      <c r="B110" s="21">
        <v>1</v>
      </c>
      <c r="C110" s="410" t="s">
        <v>356</v>
      </c>
      <c r="D110" s="327"/>
      <c r="E110" s="327"/>
      <c r="F110" s="327"/>
      <c r="G110" s="327"/>
      <c r="H110" s="328"/>
      <c r="I110" s="429" t="s">
        <v>796</v>
      </c>
      <c r="J110" s="327"/>
      <c r="K110" s="327"/>
      <c r="L110" s="328"/>
      <c r="M110" s="12"/>
    </row>
    <row r="111" spans="1:13" ht="37.5" customHeight="1">
      <c r="A111" s="11"/>
      <c r="B111" s="21">
        <v>2</v>
      </c>
      <c r="C111" s="410" t="s">
        <v>797</v>
      </c>
      <c r="D111" s="327"/>
      <c r="E111" s="327"/>
      <c r="F111" s="327"/>
      <c r="G111" s="327"/>
      <c r="H111" s="328"/>
      <c r="I111" s="429" t="s">
        <v>802</v>
      </c>
      <c r="J111" s="327"/>
      <c r="K111" s="327"/>
      <c r="L111" s="328"/>
      <c r="M111" s="12"/>
    </row>
    <row r="112" spans="1:13" ht="33.75" customHeight="1">
      <c r="A112" s="11"/>
      <c r="B112" s="21">
        <v>3</v>
      </c>
      <c r="C112" s="410" t="s">
        <v>137</v>
      </c>
      <c r="D112" s="327"/>
      <c r="E112" s="327"/>
      <c r="F112" s="327"/>
      <c r="G112" s="327"/>
      <c r="H112" s="328"/>
      <c r="I112" s="429" t="s">
        <v>803</v>
      </c>
      <c r="J112" s="327"/>
      <c r="K112" s="327"/>
      <c r="L112" s="328"/>
      <c r="M112" s="10"/>
    </row>
    <row r="113" spans="1:13" ht="30.75" customHeight="1">
      <c r="A113" s="11"/>
      <c r="B113" s="21">
        <v>4</v>
      </c>
      <c r="C113" s="410" t="s">
        <v>137</v>
      </c>
      <c r="D113" s="327"/>
      <c r="E113" s="327"/>
      <c r="F113" s="327"/>
      <c r="G113" s="327"/>
      <c r="H113" s="328"/>
      <c r="I113" s="383" t="s">
        <v>107</v>
      </c>
      <c r="J113" s="299"/>
      <c r="K113" s="299"/>
      <c r="L113" s="300"/>
      <c r="M113" s="10"/>
    </row>
    <row r="114" spans="1:13" ht="30" customHeight="1">
      <c r="A114" s="11"/>
      <c r="B114" s="21">
        <v>5</v>
      </c>
      <c r="C114" s="410" t="s">
        <v>798</v>
      </c>
      <c r="D114" s="327"/>
      <c r="E114" s="327"/>
      <c r="F114" s="327"/>
      <c r="G114" s="327"/>
      <c r="H114" s="328"/>
      <c r="I114" s="429" t="s">
        <v>804</v>
      </c>
      <c r="J114" s="327"/>
      <c r="K114" s="327"/>
      <c r="L114" s="328"/>
      <c r="M114" s="11"/>
    </row>
    <row r="115" spans="1:13" ht="22.5" customHeight="1">
      <c r="A115" s="11"/>
      <c r="B115" s="21">
        <v>6</v>
      </c>
      <c r="C115" s="410" t="s">
        <v>799</v>
      </c>
      <c r="D115" s="327"/>
      <c r="E115" s="327"/>
      <c r="F115" s="327"/>
      <c r="G115" s="327"/>
      <c r="H115" s="328"/>
      <c r="I115" s="383" t="s">
        <v>805</v>
      </c>
      <c r="J115" s="299"/>
      <c r="K115" s="299"/>
      <c r="L115" s="300"/>
      <c r="M115" s="12"/>
    </row>
    <row r="116" spans="1:13" ht="21.75" customHeight="1">
      <c r="A116" s="11"/>
      <c r="B116" s="21">
        <v>7</v>
      </c>
      <c r="C116" s="410" t="s">
        <v>799</v>
      </c>
      <c r="D116" s="327"/>
      <c r="E116" s="327"/>
      <c r="F116" s="327"/>
      <c r="G116" s="327"/>
      <c r="H116" s="328"/>
      <c r="I116" s="298" t="s">
        <v>465</v>
      </c>
      <c r="J116" s="299"/>
      <c r="K116" s="299"/>
      <c r="L116" s="300"/>
      <c r="M116" s="12"/>
    </row>
    <row r="117" spans="1:13" ht="30" customHeight="1">
      <c r="A117" s="11"/>
      <c r="B117" s="21">
        <v>8</v>
      </c>
      <c r="C117" s="410" t="s">
        <v>799</v>
      </c>
      <c r="D117" s="327"/>
      <c r="E117" s="327"/>
      <c r="F117" s="327"/>
      <c r="G117" s="327"/>
      <c r="H117" s="328"/>
      <c r="I117" s="429" t="s">
        <v>806</v>
      </c>
      <c r="J117" s="327"/>
      <c r="K117" s="327"/>
      <c r="L117" s="328"/>
      <c r="M117" s="12"/>
    </row>
    <row r="118" spans="1:13" ht="42.75" customHeight="1">
      <c r="A118" s="11"/>
      <c r="B118" s="21">
        <v>9</v>
      </c>
      <c r="C118" s="410" t="s">
        <v>799</v>
      </c>
      <c r="D118" s="327"/>
      <c r="E118" s="327"/>
      <c r="F118" s="327"/>
      <c r="G118" s="327"/>
      <c r="H118" s="328"/>
      <c r="I118" s="429" t="s">
        <v>807</v>
      </c>
      <c r="J118" s="327"/>
      <c r="K118" s="327"/>
      <c r="L118" s="328"/>
      <c r="M118" s="12"/>
    </row>
    <row r="119" spans="1:13" ht="27.75" customHeight="1">
      <c r="A119" s="11"/>
      <c r="B119" s="21">
        <v>10</v>
      </c>
      <c r="C119" s="410" t="s">
        <v>799</v>
      </c>
      <c r="D119" s="327"/>
      <c r="E119" s="327"/>
      <c r="F119" s="327"/>
      <c r="G119" s="327"/>
      <c r="H119" s="328"/>
      <c r="I119" s="429" t="s">
        <v>466</v>
      </c>
      <c r="J119" s="327"/>
      <c r="K119" s="327"/>
      <c r="L119" s="328"/>
      <c r="M119" s="12"/>
    </row>
    <row r="120" spans="1:13" ht="33.75" customHeight="1">
      <c r="A120" s="11"/>
      <c r="B120" s="21">
        <v>11</v>
      </c>
      <c r="C120" s="410" t="s">
        <v>799</v>
      </c>
      <c r="D120" s="327"/>
      <c r="E120" s="327"/>
      <c r="F120" s="327"/>
      <c r="G120" s="327"/>
      <c r="H120" s="328"/>
      <c r="I120" s="326" t="s">
        <v>467</v>
      </c>
      <c r="J120" s="327"/>
      <c r="K120" s="327"/>
      <c r="L120" s="328"/>
      <c r="M120" s="10"/>
    </row>
    <row r="121" spans="1:13" ht="36" customHeight="1">
      <c r="A121" s="11"/>
      <c r="B121" s="27">
        <v>12</v>
      </c>
      <c r="C121" s="407" t="s">
        <v>472</v>
      </c>
      <c r="D121" s="299"/>
      <c r="E121" s="299"/>
      <c r="F121" s="299"/>
      <c r="G121" s="299"/>
      <c r="H121" s="300"/>
      <c r="I121" s="383" t="s">
        <v>812</v>
      </c>
      <c r="J121" s="299"/>
      <c r="K121" s="299"/>
      <c r="L121" s="300"/>
      <c r="M121" s="10"/>
    </row>
    <row r="122" spans="1:13" ht="30" customHeight="1">
      <c r="A122" s="11"/>
      <c r="B122" s="27">
        <v>13</v>
      </c>
      <c r="C122" s="317" t="s">
        <v>472</v>
      </c>
      <c r="D122" s="299"/>
      <c r="E122" s="299"/>
      <c r="F122" s="299"/>
      <c r="G122" s="299"/>
      <c r="H122" s="300"/>
      <c r="I122" s="383" t="s">
        <v>808</v>
      </c>
      <c r="J122" s="299"/>
      <c r="K122" s="299"/>
      <c r="L122" s="300"/>
      <c r="M122" s="11"/>
    </row>
    <row r="123" spans="1:13" ht="29.25" customHeight="1">
      <c r="A123" s="11"/>
      <c r="B123" s="27">
        <v>14</v>
      </c>
      <c r="C123" s="407" t="s">
        <v>800</v>
      </c>
      <c r="D123" s="299"/>
      <c r="E123" s="299"/>
      <c r="F123" s="299"/>
      <c r="G123" s="299"/>
      <c r="H123" s="300"/>
      <c r="I123" s="383" t="s">
        <v>811</v>
      </c>
      <c r="J123" s="299"/>
      <c r="K123" s="299"/>
      <c r="L123" s="300"/>
      <c r="M123" s="12"/>
    </row>
    <row r="124" spans="1:13" ht="27" customHeight="1">
      <c r="A124" s="11"/>
      <c r="B124" s="27">
        <v>15</v>
      </c>
      <c r="C124" s="430" t="s">
        <v>801</v>
      </c>
      <c r="D124" s="319"/>
      <c r="E124" s="319"/>
      <c r="F124" s="319"/>
      <c r="G124" s="319"/>
      <c r="H124" s="320"/>
      <c r="I124" s="383" t="s">
        <v>846</v>
      </c>
      <c r="J124" s="299"/>
      <c r="K124" s="299"/>
      <c r="L124" s="300"/>
      <c r="M124" s="12"/>
    </row>
    <row r="125" spans="1:13" ht="43.5" customHeight="1">
      <c r="A125" s="11"/>
      <c r="B125" s="27">
        <v>16</v>
      </c>
      <c r="C125" s="430" t="s">
        <v>356</v>
      </c>
      <c r="D125" s="319"/>
      <c r="E125" s="319"/>
      <c r="F125" s="319"/>
      <c r="G125" s="319"/>
      <c r="H125" s="320"/>
      <c r="I125" s="383" t="s">
        <v>810</v>
      </c>
      <c r="J125" s="299"/>
      <c r="K125" s="299"/>
      <c r="L125" s="300"/>
      <c r="M125" s="12"/>
    </row>
    <row r="126" spans="1:13" ht="39" customHeight="1">
      <c r="A126" s="11"/>
      <c r="B126" s="27">
        <v>17</v>
      </c>
      <c r="C126" s="317" t="s">
        <v>473</v>
      </c>
      <c r="D126" s="299"/>
      <c r="E126" s="299"/>
      <c r="F126" s="299"/>
      <c r="G126" s="299"/>
      <c r="H126" s="300"/>
      <c r="I126" s="383" t="s">
        <v>809</v>
      </c>
      <c r="J126" s="299"/>
      <c r="K126" s="299"/>
      <c r="L126" s="300"/>
      <c r="M126" s="12"/>
    </row>
    <row r="127" spans="1:13">
      <c r="A127" s="11"/>
      <c r="B127" s="11"/>
      <c r="C127" s="119"/>
      <c r="D127" s="41"/>
      <c r="E127" s="41"/>
      <c r="F127" s="41"/>
      <c r="G127" s="41"/>
      <c r="H127" s="41"/>
      <c r="I127" s="127"/>
      <c r="J127" s="41"/>
      <c r="K127" s="41"/>
      <c r="L127" s="41"/>
      <c r="M127" s="10"/>
    </row>
    <row r="128" spans="1:13">
      <c r="A128" s="11"/>
      <c r="B128" s="11"/>
      <c r="C128" s="119"/>
      <c r="D128" s="41"/>
      <c r="E128" s="41"/>
      <c r="F128" s="41"/>
      <c r="G128" s="41"/>
      <c r="H128" s="41"/>
      <c r="I128" s="127"/>
      <c r="J128" s="41"/>
      <c r="K128" s="41"/>
      <c r="L128" s="41"/>
      <c r="M128" s="10"/>
    </row>
    <row r="129" spans="1:13">
      <c r="A129" s="11"/>
      <c r="B129" s="11"/>
      <c r="C129" s="119"/>
      <c r="D129" s="41"/>
      <c r="E129" s="41"/>
      <c r="F129" s="41"/>
      <c r="G129" s="41"/>
      <c r="H129" s="41"/>
      <c r="I129" s="127"/>
      <c r="J129" s="41"/>
      <c r="K129" s="41"/>
      <c r="L129" s="41"/>
      <c r="M129" s="11"/>
    </row>
    <row r="130" spans="1:13">
      <c r="A130" s="11"/>
      <c r="B130" s="11"/>
      <c r="C130" s="119"/>
      <c r="D130" s="41"/>
      <c r="E130" s="41"/>
      <c r="F130" s="41"/>
      <c r="G130" s="41"/>
      <c r="H130" s="41"/>
      <c r="I130" s="127"/>
      <c r="J130" s="41"/>
      <c r="K130" s="41"/>
      <c r="L130" s="41"/>
      <c r="M130" s="11"/>
    </row>
    <row r="131" spans="1:13" ht="21.6" customHeight="1">
      <c r="A131" s="11"/>
      <c r="B131" s="11"/>
      <c r="C131" s="119"/>
      <c r="D131" s="41"/>
      <c r="E131" s="41"/>
      <c r="F131" s="41"/>
      <c r="G131" s="41"/>
      <c r="H131" s="41"/>
      <c r="I131" s="127"/>
      <c r="J131" s="41"/>
      <c r="K131" s="41"/>
      <c r="L131" s="41"/>
      <c r="M131" s="33"/>
    </row>
    <row r="132" spans="1:13" ht="23.45" customHeight="1">
      <c r="A132" s="11"/>
      <c r="B132" s="11"/>
      <c r="C132" s="119"/>
      <c r="D132" s="41"/>
      <c r="E132" s="41"/>
      <c r="F132" s="41"/>
      <c r="G132" s="41"/>
      <c r="H132" s="41"/>
      <c r="I132" s="127"/>
      <c r="J132" s="41"/>
      <c r="K132" s="41"/>
      <c r="L132" s="41"/>
      <c r="M132" s="13"/>
    </row>
    <row r="133" spans="1:13" ht="19.5" customHeight="1">
      <c r="A133" s="11"/>
      <c r="B133" s="52"/>
      <c r="C133" s="52"/>
      <c r="D133" s="52"/>
      <c r="E133" s="52"/>
      <c r="F133" s="9"/>
      <c r="G133" s="9"/>
      <c r="H133" s="52"/>
      <c r="I133" s="52"/>
      <c r="J133" s="52"/>
      <c r="K133" s="52"/>
      <c r="L133" s="52"/>
      <c r="M133" s="13"/>
    </row>
    <row r="134" spans="1:13" ht="25.5" customHeight="1">
      <c r="A134" s="11">
        <v>10</v>
      </c>
      <c r="B134" s="329" t="s">
        <v>140</v>
      </c>
      <c r="C134" s="329"/>
      <c r="D134" s="329"/>
      <c r="E134" s="329"/>
      <c r="F134" s="9" t="s">
        <v>3</v>
      </c>
      <c r="G134" s="9"/>
      <c r="H134" s="52"/>
      <c r="I134" s="52"/>
      <c r="J134" s="52"/>
      <c r="K134" s="52"/>
      <c r="L134" s="52"/>
      <c r="M134" s="13"/>
    </row>
    <row r="135" spans="1:13">
      <c r="A135" s="11"/>
      <c r="B135" s="23" t="s">
        <v>49</v>
      </c>
      <c r="C135" s="330" t="s">
        <v>141</v>
      </c>
      <c r="D135" s="331"/>
      <c r="E135" s="331"/>
      <c r="F135" s="331"/>
      <c r="G135" s="331"/>
      <c r="H135" s="331"/>
      <c r="I135" s="331"/>
      <c r="J135" s="331"/>
      <c r="K135" s="331"/>
      <c r="L135" s="332"/>
      <c r="M135" s="10"/>
    </row>
    <row r="136" spans="1:13" ht="30.75" customHeight="1">
      <c r="A136" s="11"/>
      <c r="B136" s="27">
        <v>1</v>
      </c>
      <c r="C136" s="407" t="s">
        <v>813</v>
      </c>
      <c r="D136" s="299"/>
      <c r="E136" s="299"/>
      <c r="F136" s="299"/>
      <c r="G136" s="299"/>
      <c r="H136" s="299"/>
      <c r="I136" s="299"/>
      <c r="J136" s="299"/>
      <c r="K136" s="299"/>
      <c r="L136" s="300"/>
      <c r="M136" s="10"/>
    </row>
    <row r="137" spans="1:13" ht="30.75" customHeight="1">
      <c r="A137" s="11"/>
      <c r="B137" s="27">
        <v>2</v>
      </c>
      <c r="C137" s="407" t="s">
        <v>814</v>
      </c>
      <c r="D137" s="299"/>
      <c r="E137" s="299"/>
      <c r="F137" s="299"/>
      <c r="G137" s="299"/>
      <c r="H137" s="299"/>
      <c r="I137" s="299"/>
      <c r="J137" s="299"/>
      <c r="K137" s="299"/>
      <c r="L137" s="300"/>
      <c r="M137" s="11"/>
    </row>
    <row r="138" spans="1:13" ht="33" customHeight="1">
      <c r="A138" s="11"/>
      <c r="B138" s="27">
        <v>3</v>
      </c>
      <c r="C138" s="407" t="s">
        <v>815</v>
      </c>
      <c r="D138" s="299"/>
      <c r="E138" s="299"/>
      <c r="F138" s="299"/>
      <c r="G138" s="299"/>
      <c r="H138" s="299"/>
      <c r="I138" s="299"/>
      <c r="J138" s="299"/>
      <c r="K138" s="299"/>
      <c r="L138" s="300"/>
      <c r="M138" s="52"/>
    </row>
    <row r="139" spans="1:13">
      <c r="A139" s="11"/>
      <c r="B139" s="27">
        <v>4</v>
      </c>
      <c r="C139" s="410" t="s">
        <v>816</v>
      </c>
      <c r="D139" s="405"/>
      <c r="E139" s="405"/>
      <c r="F139" s="405"/>
      <c r="G139" s="405"/>
      <c r="H139" s="405"/>
      <c r="I139" s="405"/>
      <c r="J139" s="405"/>
      <c r="K139" s="405"/>
      <c r="L139" s="26"/>
      <c r="M139" s="9"/>
    </row>
    <row r="140" spans="1:13" ht="35.25" customHeight="1">
      <c r="A140" s="11"/>
      <c r="B140" s="27">
        <v>5</v>
      </c>
      <c r="C140" s="407" t="s">
        <v>528</v>
      </c>
      <c r="D140" s="299"/>
      <c r="E140" s="299"/>
      <c r="F140" s="299"/>
      <c r="G140" s="299"/>
      <c r="H140" s="299"/>
      <c r="I140" s="299"/>
      <c r="J140" s="299"/>
      <c r="K140" s="299"/>
      <c r="L140" s="300"/>
      <c r="M140" s="9"/>
    </row>
    <row r="141" spans="1:13" ht="20.25" customHeight="1">
      <c r="A141" s="11"/>
      <c r="B141" s="52"/>
      <c r="C141" s="52"/>
      <c r="D141" s="52"/>
      <c r="E141" s="52"/>
      <c r="F141" s="9"/>
      <c r="G141" s="9"/>
      <c r="H141" s="52"/>
      <c r="I141" s="52"/>
      <c r="J141" s="52"/>
      <c r="K141" s="52"/>
      <c r="L141" s="52"/>
      <c r="M141" s="9"/>
    </row>
    <row r="142" spans="1:13" ht="19.5" customHeight="1">
      <c r="A142" s="11">
        <v>11</v>
      </c>
      <c r="B142" s="52" t="s">
        <v>147</v>
      </c>
      <c r="C142" s="52"/>
      <c r="D142" s="52"/>
      <c r="E142" s="52"/>
      <c r="F142" s="9" t="s">
        <v>3</v>
      </c>
      <c r="G142" s="9"/>
      <c r="H142" s="52"/>
      <c r="I142" s="52"/>
      <c r="J142" s="52"/>
      <c r="K142" s="52"/>
      <c r="L142" s="52"/>
      <c r="M142" s="9"/>
    </row>
    <row r="143" spans="1:13" ht="28.5" customHeight="1">
      <c r="A143" s="11"/>
      <c r="B143" s="23" t="s">
        <v>49</v>
      </c>
      <c r="C143" s="330" t="s">
        <v>141</v>
      </c>
      <c r="D143" s="331"/>
      <c r="E143" s="331"/>
      <c r="F143" s="331"/>
      <c r="G143" s="331"/>
      <c r="H143" s="331"/>
      <c r="I143" s="331"/>
      <c r="J143" s="331"/>
      <c r="K143" s="331"/>
      <c r="L143" s="332"/>
      <c r="M143" s="9"/>
    </row>
    <row r="144" spans="1:13">
      <c r="A144" s="11"/>
      <c r="B144" s="27">
        <v>1</v>
      </c>
      <c r="C144" s="407" t="s">
        <v>817</v>
      </c>
      <c r="D144" s="299"/>
      <c r="E144" s="299"/>
      <c r="F144" s="299"/>
      <c r="G144" s="299"/>
      <c r="H144" s="299"/>
      <c r="I144" s="299"/>
      <c r="J144" s="299"/>
      <c r="K144" s="299"/>
      <c r="L144" s="300"/>
      <c r="M144" s="9"/>
    </row>
    <row r="145" spans="1:13">
      <c r="A145" s="11"/>
      <c r="B145" s="27">
        <v>2</v>
      </c>
      <c r="C145" s="407" t="s">
        <v>818</v>
      </c>
      <c r="D145" s="299"/>
      <c r="E145" s="299"/>
      <c r="F145" s="299"/>
      <c r="G145" s="299"/>
      <c r="H145" s="299"/>
      <c r="I145" s="299"/>
      <c r="J145" s="299"/>
      <c r="K145" s="299"/>
      <c r="L145" s="300"/>
      <c r="M145" s="52"/>
    </row>
    <row r="146" spans="1:13">
      <c r="A146" s="11"/>
      <c r="B146" s="27">
        <v>3</v>
      </c>
      <c r="C146" s="317" t="s">
        <v>313</v>
      </c>
      <c r="D146" s="299"/>
      <c r="E146" s="299"/>
      <c r="F146" s="299"/>
      <c r="G146" s="299"/>
      <c r="H146" s="299"/>
      <c r="I146" s="299"/>
      <c r="J146" s="299"/>
      <c r="K146" s="299"/>
      <c r="L146" s="300"/>
      <c r="M146" s="52"/>
    </row>
    <row r="147" spans="1:13">
      <c r="A147" s="11"/>
      <c r="B147" s="27">
        <v>4</v>
      </c>
      <c r="C147" s="407" t="s">
        <v>153</v>
      </c>
      <c r="D147" s="299"/>
      <c r="E147" s="299"/>
      <c r="F147" s="299"/>
      <c r="G147" s="299"/>
      <c r="H147" s="299"/>
      <c r="I147" s="299"/>
      <c r="J147" s="299"/>
      <c r="K147" s="299"/>
      <c r="L147" s="300"/>
      <c r="M147" s="52"/>
    </row>
    <row r="148" spans="1:13">
      <c r="A148" s="11"/>
      <c r="B148" s="11"/>
      <c r="C148" s="145"/>
      <c r="D148" s="41"/>
      <c r="E148" s="41"/>
      <c r="F148" s="41"/>
      <c r="G148" s="41"/>
      <c r="H148" s="41"/>
      <c r="I148" s="41"/>
      <c r="J148" s="41"/>
      <c r="K148" s="41"/>
      <c r="L148" s="41"/>
      <c r="M148" s="10"/>
    </row>
    <row r="149" spans="1:13">
      <c r="A149" s="11">
        <v>12</v>
      </c>
      <c r="B149" s="329" t="s">
        <v>155</v>
      </c>
      <c r="C149" s="329"/>
      <c r="D149" s="329"/>
      <c r="E149" s="329"/>
      <c r="F149" s="9" t="s">
        <v>3</v>
      </c>
      <c r="G149" s="9"/>
      <c r="H149" s="52"/>
      <c r="I149" s="52"/>
      <c r="J149" s="52"/>
      <c r="K149" s="52"/>
      <c r="L149" s="52"/>
      <c r="M149" s="10"/>
    </row>
    <row r="150" spans="1:13">
      <c r="A150" s="11"/>
      <c r="B150" s="342" t="s">
        <v>49</v>
      </c>
      <c r="C150" s="354" t="s">
        <v>2</v>
      </c>
      <c r="D150" s="355"/>
      <c r="E150" s="356"/>
      <c r="F150" s="342" t="s">
        <v>156</v>
      </c>
      <c r="G150" s="342"/>
      <c r="H150" s="342"/>
      <c r="I150" s="342"/>
      <c r="J150" s="342"/>
      <c r="K150" s="342" t="s">
        <v>157</v>
      </c>
      <c r="L150" s="342"/>
      <c r="M150" s="11"/>
    </row>
    <row r="151" spans="1:13">
      <c r="A151" s="11"/>
      <c r="B151" s="342"/>
      <c r="C151" s="352"/>
      <c r="D151" s="353"/>
      <c r="E151" s="357"/>
      <c r="F151" s="342"/>
      <c r="G151" s="342"/>
      <c r="H151" s="342"/>
      <c r="I151" s="342"/>
      <c r="J151" s="342"/>
      <c r="K151" s="342"/>
      <c r="L151" s="342"/>
      <c r="M151" s="11"/>
    </row>
    <row r="152" spans="1:13" ht="29.25" customHeight="1">
      <c r="A152" s="11"/>
      <c r="B152" s="27">
        <v>1</v>
      </c>
      <c r="C152" s="318" t="s">
        <v>164</v>
      </c>
      <c r="D152" s="319"/>
      <c r="E152" s="320"/>
      <c r="F152" s="333" t="s">
        <v>19</v>
      </c>
      <c r="G152" s="333"/>
      <c r="H152" s="333"/>
      <c r="I152" s="333"/>
      <c r="J152" s="333"/>
      <c r="K152" s="383" t="s">
        <v>819</v>
      </c>
      <c r="L152" s="300"/>
      <c r="M152" s="12"/>
    </row>
    <row r="153" spans="1:13" ht="28.5" customHeight="1">
      <c r="A153" s="11"/>
      <c r="B153" s="27">
        <v>2</v>
      </c>
      <c r="C153" s="321" t="s">
        <v>166</v>
      </c>
      <c r="D153" s="319"/>
      <c r="E153" s="320"/>
      <c r="F153" s="333" t="s">
        <v>19</v>
      </c>
      <c r="G153" s="333"/>
      <c r="H153" s="333"/>
      <c r="I153" s="333"/>
      <c r="J153" s="333"/>
      <c r="K153" s="383" t="s">
        <v>316</v>
      </c>
      <c r="L153" s="300"/>
      <c r="M153" s="10"/>
    </row>
    <row r="154" spans="1:13" ht="29.25" customHeight="1">
      <c r="A154" s="11"/>
      <c r="B154" s="27">
        <v>3</v>
      </c>
      <c r="C154" s="55" t="s">
        <v>167</v>
      </c>
      <c r="D154" s="46"/>
      <c r="E154" s="56"/>
      <c r="F154" s="333" t="s">
        <v>19</v>
      </c>
      <c r="G154" s="333"/>
      <c r="H154" s="333"/>
      <c r="I154" s="333"/>
      <c r="J154" s="333"/>
      <c r="K154" s="383" t="s">
        <v>316</v>
      </c>
      <c r="L154" s="300"/>
      <c r="M154" s="52"/>
    </row>
    <row r="155" spans="1:13" ht="29.25" customHeight="1">
      <c r="A155" s="11"/>
      <c r="B155" s="27">
        <v>4</v>
      </c>
      <c r="C155" s="321" t="s">
        <v>23</v>
      </c>
      <c r="D155" s="319"/>
      <c r="E155" s="320"/>
      <c r="F155" s="333" t="s">
        <v>19</v>
      </c>
      <c r="G155" s="333"/>
      <c r="H155" s="333"/>
      <c r="I155" s="333"/>
      <c r="J155" s="333"/>
      <c r="K155" s="383" t="s">
        <v>820</v>
      </c>
      <c r="L155" s="300"/>
      <c r="M155" s="52"/>
    </row>
    <row r="156" spans="1:13">
      <c r="A156" s="11"/>
      <c r="B156" s="52"/>
      <c r="C156" s="52"/>
      <c r="D156" s="52"/>
      <c r="E156" s="52"/>
      <c r="F156" s="9"/>
      <c r="G156" s="9"/>
      <c r="H156" s="52"/>
      <c r="I156" s="52"/>
      <c r="J156" s="52"/>
      <c r="K156" s="52"/>
      <c r="L156" s="52"/>
      <c r="M156" s="52"/>
    </row>
    <row r="157" spans="1:13">
      <c r="A157" s="11">
        <v>13</v>
      </c>
      <c r="B157" s="329" t="s">
        <v>171</v>
      </c>
      <c r="C157" s="329"/>
      <c r="D157" s="329"/>
      <c r="E157" s="329"/>
      <c r="F157" s="329"/>
      <c r="G157" s="9"/>
      <c r="H157" s="52"/>
      <c r="I157" s="52"/>
      <c r="J157" s="52"/>
      <c r="K157" s="52"/>
      <c r="L157" s="52"/>
      <c r="M157" s="52"/>
    </row>
    <row r="158" spans="1:13">
      <c r="A158" s="11"/>
      <c r="B158" s="45" t="s">
        <v>49</v>
      </c>
      <c r="C158" s="349" t="s">
        <v>172</v>
      </c>
      <c r="D158" s="350"/>
      <c r="E158" s="350"/>
      <c r="F158" s="350"/>
      <c r="G158" s="350"/>
      <c r="H158" s="351"/>
      <c r="I158" s="349" t="s">
        <v>173</v>
      </c>
      <c r="J158" s="350"/>
      <c r="K158" s="350"/>
      <c r="L158" s="350"/>
      <c r="M158" s="52"/>
    </row>
    <row r="159" spans="1:13">
      <c r="A159" s="11"/>
      <c r="B159" s="106" t="s">
        <v>1</v>
      </c>
      <c r="C159" s="46" t="s">
        <v>174</v>
      </c>
      <c r="D159" s="46"/>
      <c r="E159" s="70"/>
      <c r="F159" s="46"/>
      <c r="G159" s="46"/>
      <c r="H159" s="70"/>
      <c r="I159" s="55" t="s">
        <v>175</v>
      </c>
      <c r="J159" s="46"/>
      <c r="K159" s="46"/>
      <c r="L159" s="56"/>
      <c r="M159" s="52"/>
    </row>
    <row r="160" spans="1:13" ht="19.5" customHeight="1">
      <c r="A160" s="11"/>
      <c r="B160" s="27">
        <v>2</v>
      </c>
      <c r="C160" s="46" t="s">
        <v>176</v>
      </c>
      <c r="D160" s="46"/>
      <c r="E160" s="70"/>
      <c r="F160" s="46"/>
      <c r="G160" s="46"/>
      <c r="H160" s="70"/>
      <c r="I160" s="50" t="s">
        <v>177</v>
      </c>
      <c r="J160" s="48"/>
      <c r="K160" s="48"/>
      <c r="L160" s="51"/>
      <c r="M160" s="41"/>
    </row>
    <row r="161" spans="1:13">
      <c r="A161" s="11"/>
      <c r="B161" s="27">
        <v>3</v>
      </c>
      <c r="C161" s="46" t="s">
        <v>178</v>
      </c>
      <c r="D161" s="46"/>
      <c r="E161" s="70"/>
      <c r="F161" s="46"/>
      <c r="G161" s="46"/>
      <c r="H161" s="70"/>
      <c r="I161" s="50" t="s">
        <v>179</v>
      </c>
      <c r="J161" s="48"/>
      <c r="K161" s="48"/>
      <c r="L161" s="51"/>
      <c r="M161" s="52"/>
    </row>
    <row r="162" spans="1:13">
      <c r="A162" s="11"/>
      <c r="B162" s="27">
        <v>4</v>
      </c>
      <c r="C162" s="48" t="s">
        <v>180</v>
      </c>
      <c r="D162" s="48"/>
      <c r="E162" s="70"/>
      <c r="F162" s="48"/>
      <c r="G162" s="48"/>
      <c r="H162" s="70"/>
      <c r="I162" s="50" t="s">
        <v>181</v>
      </c>
      <c r="J162" s="48"/>
      <c r="K162" s="48"/>
      <c r="L162" s="51"/>
      <c r="M162" s="52"/>
    </row>
    <row r="163" spans="1:13">
      <c r="A163" s="11"/>
      <c r="B163" s="27">
        <v>5</v>
      </c>
      <c r="C163" s="48" t="s">
        <v>182</v>
      </c>
      <c r="D163" s="48"/>
      <c r="E163" s="70"/>
      <c r="F163" s="48"/>
      <c r="G163" s="48"/>
      <c r="H163" s="70"/>
      <c r="I163" s="50" t="s">
        <v>183</v>
      </c>
      <c r="J163" s="48"/>
      <c r="K163" s="48"/>
      <c r="L163" s="51"/>
      <c r="M163" s="52"/>
    </row>
    <row r="164" spans="1:13">
      <c r="A164" s="11"/>
      <c r="B164" s="27">
        <v>6</v>
      </c>
      <c r="C164" s="48" t="s">
        <v>184</v>
      </c>
      <c r="D164" s="48"/>
      <c r="E164" s="70"/>
      <c r="F164" s="48"/>
      <c r="G164" s="48"/>
      <c r="H164" s="70"/>
      <c r="I164" s="50" t="s">
        <v>185</v>
      </c>
      <c r="J164" s="48"/>
      <c r="K164" s="48"/>
      <c r="L164" s="51"/>
      <c r="M164" s="52"/>
    </row>
    <row r="165" spans="1:13" ht="20.25" customHeight="1">
      <c r="A165" s="11"/>
      <c r="B165" s="27">
        <v>7</v>
      </c>
      <c r="C165" s="48" t="s">
        <v>186</v>
      </c>
      <c r="D165" s="48"/>
      <c r="E165" s="70"/>
      <c r="F165" s="48"/>
      <c r="G165" s="48"/>
      <c r="H165" s="70"/>
      <c r="I165" s="50" t="s">
        <v>187</v>
      </c>
      <c r="J165" s="48"/>
      <c r="K165" s="48"/>
      <c r="L165" s="51"/>
      <c r="M165" s="52"/>
    </row>
    <row r="166" spans="1:13" ht="22.5" customHeight="1">
      <c r="A166" s="11"/>
      <c r="B166" s="27">
        <v>8</v>
      </c>
      <c r="C166" s="46" t="s">
        <v>188</v>
      </c>
      <c r="D166" s="46"/>
      <c r="E166" s="70"/>
      <c r="F166" s="46"/>
      <c r="G166" s="46"/>
      <c r="H166" s="70"/>
      <c r="I166" s="55" t="s">
        <v>189</v>
      </c>
      <c r="J166" s="46"/>
      <c r="K166" s="46"/>
      <c r="L166" s="56"/>
      <c r="M166" s="52"/>
    </row>
    <row r="167" spans="1:13" ht="15" customHeight="1">
      <c r="A167" s="11"/>
      <c r="B167" s="11"/>
      <c r="C167" s="52"/>
      <c r="D167" s="52"/>
      <c r="E167" s="54"/>
      <c r="F167" s="52"/>
      <c r="G167" s="52"/>
      <c r="H167" s="54"/>
      <c r="I167" s="52"/>
      <c r="J167" s="52"/>
      <c r="K167" s="52"/>
      <c r="L167" s="52"/>
      <c r="M167" s="59"/>
    </row>
    <row r="168" spans="1:13" ht="16.5" customHeight="1">
      <c r="A168" s="11"/>
      <c r="B168" s="52"/>
      <c r="C168" s="52"/>
      <c r="D168" s="52"/>
      <c r="E168" s="52"/>
      <c r="F168" s="9"/>
      <c r="G168" s="9"/>
      <c r="H168" s="52"/>
      <c r="I168" s="52"/>
      <c r="J168" s="52"/>
      <c r="K168" s="52"/>
      <c r="L168" s="52"/>
      <c r="M168" s="15"/>
    </row>
    <row r="169" spans="1:13" ht="21" customHeight="1">
      <c r="A169" s="11">
        <v>14</v>
      </c>
      <c r="B169" s="329" t="s">
        <v>190</v>
      </c>
      <c r="C169" s="329"/>
      <c r="D169" s="329"/>
      <c r="E169" s="329"/>
      <c r="F169" s="9"/>
      <c r="G169" s="9"/>
      <c r="H169" s="52"/>
      <c r="I169" s="52"/>
      <c r="J169" s="52"/>
      <c r="K169" s="52"/>
      <c r="L169" s="52"/>
      <c r="M169" s="15"/>
    </row>
    <row r="170" spans="1:13" ht="20.25" customHeight="1">
      <c r="A170" s="11"/>
      <c r="B170" s="342" t="s">
        <v>49</v>
      </c>
      <c r="C170" s="330" t="s">
        <v>191</v>
      </c>
      <c r="D170" s="331"/>
      <c r="E170" s="331"/>
      <c r="F170" s="331"/>
      <c r="G170" s="331"/>
      <c r="H170" s="331"/>
      <c r="I170" s="330" t="s">
        <v>192</v>
      </c>
      <c r="J170" s="331"/>
      <c r="K170" s="331"/>
      <c r="L170" s="332"/>
      <c r="M170" s="15"/>
    </row>
    <row r="171" spans="1:13" ht="16.5" customHeight="1">
      <c r="A171" s="11"/>
      <c r="B171" s="342"/>
      <c r="C171" s="330"/>
      <c r="D171" s="331"/>
      <c r="E171" s="331"/>
      <c r="F171" s="331"/>
      <c r="G171" s="331"/>
      <c r="H171" s="331"/>
      <c r="I171" s="330"/>
      <c r="J171" s="331"/>
      <c r="K171" s="331"/>
      <c r="L171" s="332"/>
      <c r="M171" s="41"/>
    </row>
    <row r="172" spans="1:13">
      <c r="A172" s="11"/>
      <c r="B172" s="106" t="s">
        <v>1</v>
      </c>
      <c r="C172" s="318" t="s">
        <v>193</v>
      </c>
      <c r="D172" s="319"/>
      <c r="E172" s="319"/>
      <c r="F172" s="319"/>
      <c r="G172" s="319"/>
      <c r="H172" s="320"/>
      <c r="I172" s="50"/>
      <c r="J172" s="71"/>
      <c r="K172" s="71"/>
      <c r="L172" s="72"/>
      <c r="M172" s="52"/>
    </row>
    <row r="173" spans="1:13">
      <c r="A173" s="11"/>
      <c r="B173" s="101"/>
      <c r="C173" s="9"/>
      <c r="D173" s="9"/>
      <c r="E173" s="9"/>
      <c r="F173" s="9"/>
      <c r="G173" s="9"/>
      <c r="H173" s="9"/>
      <c r="I173" s="9"/>
      <c r="J173" s="11"/>
      <c r="K173" s="11"/>
      <c r="L173" s="11"/>
      <c r="M173" s="52"/>
    </row>
    <row r="174" spans="1:13">
      <c r="A174" s="11"/>
      <c r="B174" s="101"/>
      <c r="C174" s="9"/>
      <c r="D174" s="9"/>
      <c r="E174" s="9"/>
      <c r="F174" s="9"/>
      <c r="G174" s="9"/>
      <c r="H174" s="9"/>
      <c r="I174" s="9"/>
      <c r="J174" s="11"/>
      <c r="K174" s="11"/>
      <c r="L174" s="11"/>
      <c r="M174" s="52"/>
    </row>
    <row r="175" spans="1:13">
      <c r="A175" s="11"/>
      <c r="B175" s="101"/>
      <c r="C175" s="9"/>
      <c r="D175" s="9"/>
      <c r="E175" s="9"/>
      <c r="F175" s="9"/>
      <c r="G175" s="9"/>
      <c r="H175" s="9"/>
      <c r="I175" s="9"/>
      <c r="J175" s="11"/>
      <c r="K175" s="11"/>
      <c r="L175" s="11"/>
      <c r="M175" s="52"/>
    </row>
    <row r="176" spans="1:13" ht="26.25" customHeight="1">
      <c r="A176" s="11"/>
      <c r="B176" s="101"/>
      <c r="C176" s="9"/>
      <c r="D176" s="9"/>
      <c r="E176" s="9"/>
      <c r="F176" s="9"/>
      <c r="G176" s="9"/>
      <c r="H176" s="9"/>
      <c r="I176" s="9"/>
      <c r="J176" s="11"/>
      <c r="K176" s="11"/>
      <c r="L176" s="11"/>
      <c r="M176" s="52"/>
    </row>
    <row r="177" spans="1:13" ht="24.75" customHeight="1">
      <c r="A177" s="11"/>
      <c r="B177" s="101"/>
      <c r="C177" s="9"/>
      <c r="D177" s="9"/>
      <c r="E177" s="9"/>
      <c r="F177" s="9"/>
      <c r="G177" s="9"/>
      <c r="H177" s="9"/>
      <c r="I177" s="9"/>
      <c r="J177" s="11"/>
      <c r="K177" s="11"/>
      <c r="L177" s="11"/>
      <c r="M177" s="52"/>
    </row>
    <row r="178" spans="1:13" ht="44.25" customHeight="1">
      <c r="A178" s="11"/>
      <c r="B178" s="101"/>
      <c r="C178" s="9"/>
      <c r="D178" s="9"/>
      <c r="E178" s="9"/>
      <c r="F178" s="9"/>
      <c r="G178" s="9"/>
      <c r="H178" s="9"/>
      <c r="I178" s="9"/>
      <c r="J178" s="11"/>
      <c r="K178" s="11"/>
      <c r="L178" s="11"/>
      <c r="M178" s="52"/>
    </row>
    <row r="179" spans="1:13">
      <c r="A179" s="11"/>
      <c r="B179" s="101"/>
      <c r="C179" s="9"/>
      <c r="D179" s="9"/>
      <c r="E179" s="9"/>
      <c r="F179" s="9"/>
      <c r="G179" s="9"/>
      <c r="H179" s="9"/>
      <c r="I179" s="9"/>
      <c r="J179" s="11"/>
      <c r="K179" s="11"/>
      <c r="L179" s="11"/>
      <c r="M179" s="52"/>
    </row>
    <row r="180" spans="1:13">
      <c r="A180" s="11"/>
      <c r="B180" s="10"/>
      <c r="C180" s="10"/>
      <c r="D180" s="10"/>
      <c r="E180" s="10"/>
      <c r="F180" s="9"/>
      <c r="G180" s="9"/>
      <c r="H180" s="10"/>
      <c r="I180" s="10"/>
      <c r="J180" s="10"/>
      <c r="K180" s="10"/>
      <c r="L180" s="10"/>
      <c r="M180" s="52"/>
    </row>
    <row r="181" spans="1:13">
      <c r="A181" s="11">
        <v>15</v>
      </c>
      <c r="B181" s="52" t="s">
        <v>194</v>
      </c>
      <c r="C181" s="52"/>
      <c r="D181" s="52"/>
      <c r="E181" s="52"/>
      <c r="F181" s="9"/>
      <c r="G181" s="9"/>
      <c r="H181" s="52"/>
      <c r="I181" s="52"/>
      <c r="J181" s="52"/>
      <c r="K181" s="52"/>
      <c r="L181" s="52"/>
      <c r="M181" s="52"/>
    </row>
    <row r="182" spans="1:13" ht="14.65" customHeight="1">
      <c r="A182" s="11"/>
      <c r="B182" s="53" t="s">
        <v>9</v>
      </c>
      <c r="C182" s="52" t="s">
        <v>195</v>
      </c>
      <c r="D182" s="52"/>
      <c r="E182" s="54"/>
      <c r="F182" s="9"/>
      <c r="H182" s="54"/>
      <c r="I182" s="52"/>
      <c r="J182" s="52"/>
      <c r="K182" s="52"/>
      <c r="L182" s="52"/>
      <c r="M182" s="52"/>
    </row>
    <row r="183" spans="1:13">
      <c r="A183" s="11"/>
      <c r="B183" s="53"/>
      <c r="C183" s="9" t="s">
        <v>11</v>
      </c>
      <c r="D183" s="52" t="s">
        <v>196</v>
      </c>
      <c r="E183" s="9"/>
      <c r="G183" s="54"/>
      <c r="H183" s="52"/>
      <c r="I183" s="52"/>
      <c r="J183" s="52"/>
      <c r="K183" s="54"/>
      <c r="L183" s="52"/>
      <c r="M183" s="52"/>
    </row>
    <row r="184" spans="1:13">
      <c r="A184" s="11"/>
      <c r="B184" s="53"/>
      <c r="C184" s="9" t="s">
        <v>11</v>
      </c>
      <c r="D184" s="52" t="s">
        <v>197</v>
      </c>
      <c r="E184" s="9"/>
      <c r="G184" s="54"/>
      <c r="H184" s="52"/>
      <c r="I184" s="52"/>
      <c r="J184" s="52"/>
      <c r="K184" s="54"/>
      <c r="L184" s="52"/>
      <c r="M184" s="52"/>
    </row>
    <row r="185" spans="1:13">
      <c r="A185" s="11"/>
      <c r="B185" s="53"/>
      <c r="C185" s="9" t="s">
        <v>11</v>
      </c>
      <c r="D185" s="52" t="s">
        <v>198</v>
      </c>
      <c r="E185" s="9"/>
      <c r="G185" s="54"/>
      <c r="H185" s="52"/>
      <c r="I185" s="52"/>
      <c r="J185" s="52"/>
      <c r="K185" s="54"/>
      <c r="L185" s="52"/>
      <c r="M185" s="52"/>
    </row>
    <row r="186" spans="1:13">
      <c r="A186" s="11"/>
      <c r="B186" s="53"/>
      <c r="C186" s="9" t="s">
        <v>11</v>
      </c>
      <c r="D186" s="52" t="s">
        <v>199</v>
      </c>
      <c r="E186" s="9"/>
      <c r="G186" s="54"/>
      <c r="H186" s="52"/>
      <c r="I186" s="52"/>
      <c r="J186" s="52"/>
      <c r="K186" s="54"/>
      <c r="L186" s="52"/>
      <c r="M186" s="52"/>
    </row>
    <row r="187" spans="1:13">
      <c r="A187" s="11"/>
      <c r="B187" s="53"/>
      <c r="C187" s="9"/>
      <c r="D187" s="9"/>
      <c r="E187" s="52"/>
      <c r="F187" s="9"/>
      <c r="G187" s="9"/>
      <c r="H187" s="41"/>
      <c r="I187" s="41"/>
      <c r="J187" s="41"/>
      <c r="K187" s="41"/>
      <c r="L187" s="41"/>
      <c r="M187" s="52"/>
    </row>
    <row r="188" spans="1:13">
      <c r="A188" s="11"/>
      <c r="B188" s="53" t="s">
        <v>12</v>
      </c>
      <c r="C188" s="52" t="s">
        <v>200</v>
      </c>
      <c r="D188" s="52"/>
      <c r="E188" s="54"/>
      <c r="F188" s="9"/>
      <c r="G188" s="9"/>
      <c r="H188" s="54"/>
      <c r="I188" s="52"/>
      <c r="J188" s="52"/>
      <c r="K188" s="52"/>
      <c r="L188" s="52"/>
      <c r="M188" s="52"/>
    </row>
    <row r="189" spans="1:13">
      <c r="A189" s="11"/>
      <c r="B189" s="53"/>
      <c r="C189" s="53" t="s">
        <v>201</v>
      </c>
      <c r="D189" s="11" t="s">
        <v>202</v>
      </c>
      <c r="E189" s="52" t="s">
        <v>203</v>
      </c>
      <c r="F189" s="9"/>
      <c r="G189" s="9"/>
      <c r="H189" s="54"/>
      <c r="I189" s="52"/>
      <c r="J189" s="52"/>
      <c r="K189" s="52"/>
      <c r="L189" s="52"/>
      <c r="M189" s="52"/>
    </row>
    <row r="190" spans="1:13">
      <c r="A190" s="11"/>
      <c r="B190" s="53"/>
      <c r="C190" s="53" t="s">
        <v>204</v>
      </c>
      <c r="D190" s="11" t="s">
        <v>358</v>
      </c>
      <c r="E190" s="52" t="s">
        <v>359</v>
      </c>
      <c r="F190" s="9"/>
      <c r="G190" s="9"/>
      <c r="H190" s="54"/>
      <c r="I190" s="52"/>
      <c r="J190" s="52"/>
      <c r="K190" s="52"/>
      <c r="L190" s="52"/>
      <c r="M190" s="52"/>
    </row>
    <row r="191" spans="1:13" ht="7.15" customHeight="1">
      <c r="A191" s="11"/>
      <c r="B191" s="53"/>
      <c r="C191" s="53" t="s">
        <v>207</v>
      </c>
      <c r="D191" s="11" t="s">
        <v>205</v>
      </c>
      <c r="E191" s="52" t="s">
        <v>360</v>
      </c>
      <c r="F191" s="9"/>
      <c r="G191" s="9"/>
      <c r="H191" s="52"/>
      <c r="I191" s="52"/>
      <c r="J191" s="52"/>
      <c r="K191" s="52"/>
      <c r="L191" s="52"/>
      <c r="M191" s="52"/>
    </row>
    <row r="192" spans="1:13">
      <c r="A192" s="11"/>
      <c r="B192" s="53"/>
      <c r="C192" s="53" t="s">
        <v>232</v>
      </c>
      <c r="D192" s="11" t="s">
        <v>208</v>
      </c>
      <c r="E192" s="52" t="s">
        <v>361</v>
      </c>
      <c r="F192" s="9"/>
      <c r="G192" s="9"/>
      <c r="H192" s="52"/>
      <c r="I192" s="52"/>
      <c r="J192" s="52"/>
      <c r="K192" s="52"/>
      <c r="L192" s="52"/>
      <c r="M192" s="52"/>
    </row>
    <row r="193" spans="1:13">
      <c r="A193" s="11"/>
      <c r="B193" s="53"/>
      <c r="C193" s="53"/>
      <c r="D193" s="53"/>
      <c r="E193" s="52"/>
      <c r="F193" s="9"/>
      <c r="G193" s="9"/>
      <c r="H193" s="52"/>
      <c r="I193" s="52"/>
      <c r="J193" s="52"/>
      <c r="K193" s="52"/>
      <c r="L193" s="52"/>
      <c r="M193" s="52"/>
    </row>
    <row r="194" spans="1:13">
      <c r="A194" s="11"/>
      <c r="B194" s="53" t="s">
        <v>14</v>
      </c>
      <c r="C194" s="52" t="s">
        <v>210</v>
      </c>
      <c r="D194" s="52"/>
      <c r="E194" s="54"/>
      <c r="F194" s="9"/>
      <c r="H194" s="54"/>
      <c r="I194" s="54"/>
      <c r="J194" s="59"/>
      <c r="K194" s="59"/>
      <c r="L194" s="59"/>
      <c r="M194" s="52"/>
    </row>
    <row r="195" spans="1:13">
      <c r="A195" s="11"/>
      <c r="B195" s="53"/>
      <c r="C195" s="14" t="s">
        <v>201</v>
      </c>
      <c r="D195" s="33" t="s">
        <v>211</v>
      </c>
      <c r="E195" s="297" t="s">
        <v>212</v>
      </c>
      <c r="F195" s="297"/>
      <c r="G195" s="297"/>
      <c r="H195" s="297"/>
      <c r="I195" s="297"/>
      <c r="J195" s="297"/>
      <c r="K195" s="297"/>
      <c r="L195" s="297"/>
      <c r="M195" s="52"/>
    </row>
    <row r="196" spans="1:13">
      <c r="A196" s="11"/>
      <c r="B196" s="53"/>
      <c r="C196" s="14" t="s">
        <v>204</v>
      </c>
      <c r="D196" s="33" t="s">
        <v>323</v>
      </c>
      <c r="E196" s="297" t="s">
        <v>324</v>
      </c>
      <c r="F196" s="297"/>
      <c r="G196" s="297"/>
      <c r="H196" s="297"/>
      <c r="I196" s="297"/>
      <c r="J196" s="297"/>
      <c r="K196" s="297"/>
      <c r="L196" s="297"/>
      <c r="M196" s="52"/>
    </row>
    <row r="197" spans="1:13" ht="17.25" customHeight="1">
      <c r="A197" s="11"/>
      <c r="B197" s="53"/>
      <c r="C197" s="14" t="s">
        <v>207</v>
      </c>
      <c r="D197" s="33" t="s">
        <v>325</v>
      </c>
      <c r="E197" s="297" t="s">
        <v>326</v>
      </c>
      <c r="F197" s="297"/>
      <c r="G197" s="297"/>
      <c r="H197" s="297"/>
      <c r="I197" s="297"/>
      <c r="J197" s="297"/>
      <c r="K197" s="297"/>
      <c r="L197" s="297"/>
      <c r="M197" s="52"/>
    </row>
    <row r="198" spans="1:13" ht="17.25" customHeight="1">
      <c r="A198" s="11"/>
      <c r="B198" s="53"/>
      <c r="C198" s="9"/>
      <c r="D198" s="19"/>
      <c r="E198" s="41"/>
      <c r="F198" s="41"/>
      <c r="G198" s="41"/>
      <c r="H198" s="41"/>
      <c r="I198" s="41"/>
      <c r="J198" s="41"/>
      <c r="K198" s="41"/>
      <c r="L198" s="41"/>
      <c r="M198" s="52"/>
    </row>
    <row r="199" spans="1:13" ht="16.5" customHeight="1">
      <c r="A199" s="11"/>
      <c r="B199" s="53" t="s">
        <v>17</v>
      </c>
      <c r="C199" s="52" t="s">
        <v>217</v>
      </c>
      <c r="D199" s="53"/>
      <c r="E199" s="54"/>
      <c r="F199" s="11"/>
      <c r="H199" s="54"/>
      <c r="I199" s="52"/>
      <c r="J199" s="52"/>
      <c r="K199" s="52"/>
      <c r="L199" s="52"/>
      <c r="M199" s="52"/>
    </row>
    <row r="200" spans="1:13">
      <c r="A200" s="11"/>
      <c r="B200" s="53"/>
      <c r="C200" s="9" t="s">
        <v>201</v>
      </c>
      <c r="D200" s="52" t="s">
        <v>362</v>
      </c>
      <c r="E200" s="52"/>
      <c r="F200" s="11"/>
      <c r="H200" s="54"/>
      <c r="I200" s="52"/>
      <c r="J200" s="52"/>
      <c r="K200" s="52"/>
      <c r="L200" s="52"/>
      <c r="M200" s="52"/>
    </row>
    <row r="201" spans="1:13">
      <c r="A201" s="11"/>
      <c r="B201" s="53"/>
      <c r="C201" s="9" t="s">
        <v>204</v>
      </c>
      <c r="D201" s="52" t="s">
        <v>363</v>
      </c>
      <c r="E201" s="52"/>
      <c r="F201" s="11"/>
      <c r="H201" s="54"/>
      <c r="I201" s="52"/>
      <c r="J201" s="52"/>
      <c r="K201" s="52"/>
      <c r="L201" s="52"/>
      <c r="M201" s="52"/>
    </row>
    <row r="202" spans="1:13">
      <c r="A202" s="11"/>
      <c r="B202" s="53"/>
      <c r="C202" s="9" t="s">
        <v>207</v>
      </c>
      <c r="D202" s="52" t="s">
        <v>220</v>
      </c>
      <c r="E202" s="52"/>
      <c r="F202" s="11"/>
      <c r="G202" s="9"/>
      <c r="H202" s="52"/>
      <c r="I202" s="52"/>
      <c r="J202" s="52"/>
      <c r="K202" s="52"/>
      <c r="L202" s="52"/>
      <c r="M202" s="52"/>
    </row>
    <row r="203" spans="1:13">
      <c r="A203" s="11"/>
      <c r="B203" s="53"/>
      <c r="C203" s="9"/>
      <c r="D203" s="52"/>
      <c r="E203" s="52"/>
      <c r="F203" s="11"/>
      <c r="G203" s="9"/>
      <c r="H203" s="52"/>
      <c r="I203" s="52"/>
      <c r="J203" s="52"/>
      <c r="K203" s="52"/>
      <c r="L203" s="52"/>
      <c r="M203" s="52"/>
    </row>
    <row r="204" spans="1:13">
      <c r="A204" s="11"/>
      <c r="B204" s="53" t="s">
        <v>20</v>
      </c>
      <c r="C204" s="52" t="s">
        <v>221</v>
      </c>
      <c r="D204" s="53"/>
      <c r="E204" s="54"/>
      <c r="F204" s="11"/>
      <c r="H204" s="54"/>
      <c r="I204" s="52"/>
      <c r="J204" s="52"/>
      <c r="K204" s="52"/>
      <c r="L204" s="52"/>
      <c r="M204" s="61"/>
    </row>
    <row r="205" spans="1:13">
      <c r="A205" s="11"/>
      <c r="B205" s="53"/>
      <c r="C205" s="9" t="s">
        <v>11</v>
      </c>
      <c r="D205" s="52" t="s">
        <v>222</v>
      </c>
      <c r="E205" s="52"/>
      <c r="F205" s="11"/>
      <c r="H205" s="54"/>
      <c r="I205" s="52"/>
      <c r="J205" s="52"/>
      <c r="K205" s="52"/>
      <c r="L205" s="52"/>
      <c r="M205" s="63"/>
    </row>
    <row r="206" spans="1:13">
      <c r="A206" s="11"/>
      <c r="B206" s="53"/>
      <c r="C206" s="9" t="s">
        <v>11</v>
      </c>
      <c r="D206" s="52" t="s">
        <v>223</v>
      </c>
      <c r="E206" s="52"/>
      <c r="F206" s="11"/>
      <c r="H206" s="54"/>
      <c r="I206" s="52"/>
      <c r="J206" s="52"/>
      <c r="K206" s="52"/>
      <c r="L206" s="52"/>
      <c r="M206" s="63"/>
    </row>
    <row r="207" spans="1:13">
      <c r="A207" s="11"/>
      <c r="B207" s="53"/>
      <c r="C207" s="9" t="s">
        <v>11</v>
      </c>
      <c r="D207" s="52" t="s">
        <v>224</v>
      </c>
      <c r="E207" s="52"/>
      <c r="F207" s="11"/>
      <c r="H207" s="54"/>
      <c r="I207" s="52"/>
      <c r="J207" s="52"/>
      <c r="K207" s="52"/>
      <c r="L207" s="52"/>
      <c r="M207" s="63"/>
    </row>
    <row r="208" spans="1:13">
      <c r="A208" s="11"/>
      <c r="B208" s="53"/>
      <c r="C208" s="9" t="s">
        <v>11</v>
      </c>
      <c r="D208" s="52" t="s">
        <v>225</v>
      </c>
      <c r="E208" s="52"/>
      <c r="F208" s="11"/>
      <c r="G208" s="9"/>
      <c r="H208" s="52"/>
      <c r="I208" s="52"/>
      <c r="J208" s="52"/>
      <c r="K208" s="52"/>
      <c r="L208" s="52"/>
      <c r="M208" s="63"/>
    </row>
    <row r="209" spans="1:12">
      <c r="A209" s="11"/>
      <c r="B209" s="53"/>
      <c r="C209" s="9"/>
      <c r="D209" s="52"/>
      <c r="E209" s="52"/>
      <c r="F209" s="11"/>
      <c r="G209" s="9"/>
      <c r="H209" s="52"/>
      <c r="I209" s="52"/>
      <c r="J209" s="52"/>
      <c r="K209" s="52"/>
      <c r="L209" s="52"/>
    </row>
    <row r="210" spans="1:12">
      <c r="A210" s="11"/>
      <c r="B210" s="53" t="s">
        <v>22</v>
      </c>
      <c r="C210" s="52" t="s">
        <v>226</v>
      </c>
      <c r="D210" s="53"/>
      <c r="E210" s="54"/>
      <c r="F210" s="11"/>
      <c r="G210" s="9"/>
      <c r="H210" s="52"/>
      <c r="I210" s="52"/>
      <c r="J210" s="52"/>
      <c r="K210" s="52"/>
      <c r="L210" s="52"/>
    </row>
    <row r="211" spans="1:12">
      <c r="A211" s="11"/>
      <c r="B211" s="52"/>
      <c r="C211" s="52" t="s">
        <v>201</v>
      </c>
      <c r="D211" s="52" t="s">
        <v>227</v>
      </c>
      <c r="E211" s="54"/>
      <c r="F211" s="11" t="s">
        <v>3</v>
      </c>
      <c r="G211" s="9" t="s">
        <v>228</v>
      </c>
      <c r="H211" s="52"/>
      <c r="I211" s="52"/>
      <c r="J211" s="52"/>
      <c r="K211" s="52"/>
      <c r="L211" s="52"/>
    </row>
    <row r="212" spans="1:12">
      <c r="A212" s="11"/>
      <c r="B212" s="52"/>
      <c r="C212" s="52" t="s">
        <v>204</v>
      </c>
      <c r="D212" s="52" t="s">
        <v>229</v>
      </c>
      <c r="E212" s="54"/>
      <c r="F212" s="11" t="s">
        <v>3</v>
      </c>
      <c r="G212" s="9" t="s">
        <v>230</v>
      </c>
      <c r="H212" s="52"/>
      <c r="I212" s="52"/>
      <c r="J212" s="52"/>
      <c r="K212" s="52"/>
      <c r="L212" s="52"/>
    </row>
    <row r="213" spans="1:12">
      <c r="A213" s="11"/>
      <c r="B213" s="52"/>
      <c r="C213" s="52" t="s">
        <v>207</v>
      </c>
      <c r="D213" s="52" t="s">
        <v>231</v>
      </c>
      <c r="E213" s="54"/>
      <c r="F213" s="11" t="s">
        <v>3</v>
      </c>
      <c r="G213" s="9" t="s">
        <v>230</v>
      </c>
      <c r="H213" s="52"/>
      <c r="I213" s="52"/>
      <c r="J213" s="52"/>
      <c r="K213" s="52"/>
      <c r="L213" s="52"/>
    </row>
    <row r="214" spans="1:12" ht="31.5" customHeight="1">
      <c r="A214" s="11"/>
      <c r="B214" s="52"/>
      <c r="C214" s="52" t="s">
        <v>232</v>
      </c>
      <c r="D214" s="52" t="s">
        <v>233</v>
      </c>
      <c r="E214" s="54"/>
      <c r="F214" s="11" t="s">
        <v>3</v>
      </c>
      <c r="G214" s="9" t="s">
        <v>230</v>
      </c>
      <c r="H214" s="52"/>
      <c r="I214" s="52"/>
      <c r="J214" s="52"/>
      <c r="K214" s="52"/>
      <c r="L214" s="52"/>
    </row>
    <row r="215" spans="1:12">
      <c r="A215" s="11"/>
      <c r="B215" s="52"/>
      <c r="C215" s="52" t="s">
        <v>234</v>
      </c>
      <c r="D215" s="52" t="s">
        <v>235</v>
      </c>
      <c r="E215" s="54"/>
      <c r="F215" s="11" t="s">
        <v>3</v>
      </c>
      <c r="G215" s="9" t="s">
        <v>230</v>
      </c>
      <c r="H215" s="52"/>
      <c r="I215" s="52"/>
      <c r="J215" s="52"/>
      <c r="K215" s="52"/>
      <c r="L215" s="52"/>
    </row>
    <row r="216" spans="1:12">
      <c r="A216" s="11"/>
      <c r="B216" s="52"/>
      <c r="C216" s="52" t="s">
        <v>236</v>
      </c>
      <c r="D216" s="52" t="s">
        <v>237</v>
      </c>
      <c r="E216" s="54"/>
      <c r="F216" s="11" t="s">
        <v>3</v>
      </c>
      <c r="G216" s="9" t="s">
        <v>238</v>
      </c>
      <c r="H216" s="52"/>
      <c r="I216" s="52"/>
      <c r="J216" s="52"/>
      <c r="K216" s="52"/>
      <c r="L216" s="52"/>
    </row>
    <row r="217" spans="1:12">
      <c r="A217" s="11"/>
      <c r="B217" s="52"/>
      <c r="C217" s="52" t="s">
        <v>239</v>
      </c>
      <c r="D217" s="52" t="s">
        <v>240</v>
      </c>
      <c r="E217" s="54"/>
      <c r="F217" s="11" t="s">
        <v>3</v>
      </c>
      <c r="G217" s="9" t="s">
        <v>230</v>
      </c>
      <c r="H217" s="52"/>
      <c r="I217" s="52"/>
      <c r="J217" s="52"/>
      <c r="K217" s="52"/>
      <c r="L217" s="52"/>
    </row>
    <row r="218" spans="1:12">
      <c r="A218" s="11"/>
      <c r="B218" s="52"/>
      <c r="C218" s="52"/>
      <c r="D218" s="52"/>
      <c r="E218" s="52"/>
      <c r="F218" s="11"/>
      <c r="G218" s="9"/>
      <c r="H218" s="52"/>
      <c r="I218" s="52"/>
      <c r="J218" s="52"/>
      <c r="K218" s="52"/>
      <c r="L218" s="52"/>
    </row>
    <row r="219" spans="1:12">
      <c r="A219" s="11"/>
      <c r="B219" s="53" t="s">
        <v>241</v>
      </c>
      <c r="C219" s="52" t="s">
        <v>242</v>
      </c>
      <c r="D219" s="53"/>
      <c r="E219" s="54"/>
      <c r="F219" s="11"/>
      <c r="G219" s="9" t="s">
        <v>243</v>
      </c>
      <c r="H219" s="52"/>
      <c r="I219" s="52"/>
      <c r="J219" s="52"/>
      <c r="K219" s="52"/>
      <c r="L219" s="52"/>
    </row>
    <row r="220" spans="1:12">
      <c r="A220" s="13"/>
      <c r="B220" s="52"/>
      <c r="C220" s="52" t="s">
        <v>201</v>
      </c>
      <c r="D220" s="52" t="s">
        <v>244</v>
      </c>
      <c r="E220" s="54"/>
      <c r="F220" s="11" t="s">
        <v>3</v>
      </c>
      <c r="G220" s="9" t="s">
        <v>364</v>
      </c>
      <c r="H220" s="52"/>
      <c r="I220" s="52"/>
      <c r="J220" s="52"/>
      <c r="K220" s="52"/>
      <c r="L220" s="52"/>
    </row>
    <row r="221" spans="1:12">
      <c r="A221" s="11"/>
      <c r="B221" s="52"/>
      <c r="C221" s="52" t="s">
        <v>204</v>
      </c>
      <c r="D221" s="52" t="s">
        <v>246</v>
      </c>
      <c r="E221" s="54"/>
      <c r="F221" s="11" t="s">
        <v>3</v>
      </c>
      <c r="G221" s="9" t="s">
        <v>248</v>
      </c>
      <c r="H221" s="52"/>
      <c r="I221" s="52"/>
      <c r="J221" s="52"/>
      <c r="K221" s="52"/>
      <c r="L221" s="52"/>
    </row>
    <row r="222" spans="1:12">
      <c r="A222" s="11"/>
      <c r="B222" s="52"/>
      <c r="C222" s="52"/>
      <c r="D222" s="52"/>
      <c r="E222" s="54"/>
      <c r="F222" s="9"/>
      <c r="G222" s="9" t="s">
        <v>365</v>
      </c>
      <c r="H222" s="52"/>
      <c r="I222" s="52"/>
      <c r="J222" s="52"/>
      <c r="K222" s="52"/>
      <c r="L222" s="52"/>
    </row>
    <row r="223" spans="1:12">
      <c r="A223" s="11"/>
      <c r="B223" s="52"/>
      <c r="C223" s="52" t="s">
        <v>207</v>
      </c>
      <c r="D223" s="52" t="s">
        <v>249</v>
      </c>
      <c r="E223" s="54"/>
      <c r="F223" s="9" t="s">
        <v>3</v>
      </c>
      <c r="G223" s="9" t="s">
        <v>11</v>
      </c>
      <c r="H223" s="52"/>
      <c r="I223" s="52"/>
      <c r="J223" s="52"/>
      <c r="K223" s="52"/>
      <c r="L223" s="52"/>
    </row>
    <row r="224" spans="1:12">
      <c r="A224" s="11"/>
      <c r="B224" s="52"/>
      <c r="C224" s="52"/>
      <c r="D224" s="52"/>
      <c r="E224" s="54"/>
      <c r="F224" s="9"/>
      <c r="G224" s="9"/>
      <c r="H224" s="52"/>
      <c r="I224" s="52"/>
      <c r="J224" s="52"/>
      <c r="K224" s="52"/>
      <c r="L224" s="52"/>
    </row>
    <row r="225" spans="1:12" ht="24.75" customHeight="1">
      <c r="A225" s="11">
        <v>16</v>
      </c>
      <c r="B225" s="322" t="s">
        <v>250</v>
      </c>
      <c r="C225" s="322"/>
      <c r="D225" s="322"/>
      <c r="E225" s="322"/>
      <c r="F225" s="11" t="s">
        <v>3</v>
      </c>
      <c r="G225" s="9" t="s">
        <v>333</v>
      </c>
      <c r="H225" s="52"/>
      <c r="I225" s="52"/>
      <c r="J225" s="52"/>
      <c r="K225" s="52"/>
      <c r="L225" s="52"/>
    </row>
    <row r="226" spans="1:12">
      <c r="A226" s="60"/>
      <c r="B226" s="41"/>
      <c r="C226" s="41"/>
      <c r="D226" s="41"/>
      <c r="E226" s="41"/>
      <c r="F226" s="11"/>
      <c r="G226" s="9"/>
      <c r="H226" s="52"/>
      <c r="I226" s="52"/>
      <c r="J226" s="52"/>
      <c r="K226" s="52"/>
      <c r="L226" s="52"/>
    </row>
    <row r="227" spans="1:12">
      <c r="A227" s="60">
        <v>17</v>
      </c>
      <c r="B227" s="329" t="s">
        <v>252</v>
      </c>
      <c r="C227" s="329"/>
      <c r="D227" s="329"/>
      <c r="E227" s="329"/>
      <c r="F227" s="11" t="s">
        <v>3</v>
      </c>
      <c r="G227" s="114" t="s">
        <v>708</v>
      </c>
      <c r="H227" s="52"/>
      <c r="I227" s="52"/>
      <c r="J227" s="52"/>
      <c r="K227" s="52"/>
      <c r="L227" s="52"/>
    </row>
    <row r="228" spans="1:12">
      <c r="A228" s="60"/>
      <c r="B228" s="52"/>
      <c r="C228" s="52"/>
      <c r="D228" s="52"/>
      <c r="E228" s="52"/>
      <c r="F228" s="9"/>
      <c r="G228" s="9"/>
      <c r="H228" s="52"/>
      <c r="I228" s="52"/>
      <c r="J228" s="52"/>
      <c r="K228" s="52"/>
      <c r="L228" s="52"/>
    </row>
    <row r="229" spans="1:12">
      <c r="A229" s="60"/>
      <c r="B229" s="52"/>
      <c r="C229" s="52"/>
      <c r="D229" s="52"/>
      <c r="E229" s="52"/>
      <c r="F229" s="9"/>
      <c r="G229" s="9"/>
      <c r="H229" s="52"/>
      <c r="I229" s="52"/>
      <c r="J229" s="52"/>
      <c r="K229" s="52"/>
      <c r="L229" s="52"/>
    </row>
    <row r="230" spans="1:12">
      <c r="A230" s="60"/>
      <c r="B230" s="52"/>
      <c r="C230" s="52"/>
      <c r="D230" s="52"/>
      <c r="E230" s="52"/>
      <c r="F230" s="9"/>
      <c r="G230" s="9"/>
      <c r="H230" s="52"/>
      <c r="I230" s="52"/>
      <c r="J230" s="52"/>
      <c r="K230" s="52"/>
      <c r="L230" s="52"/>
    </row>
    <row r="231" spans="1:12">
      <c r="B231" s="61"/>
      <c r="C231" s="61"/>
      <c r="D231" s="61"/>
      <c r="E231" s="61"/>
      <c r="F231" s="62"/>
      <c r="G231" s="62"/>
      <c r="H231" s="61"/>
      <c r="I231" s="61"/>
      <c r="J231" s="61"/>
      <c r="K231" s="61"/>
      <c r="L231" s="61"/>
    </row>
    <row r="232" spans="1:12">
      <c r="B232" s="63"/>
      <c r="C232" s="63"/>
      <c r="D232" s="63"/>
      <c r="E232" s="63"/>
      <c r="F232" s="62"/>
      <c r="G232" s="62"/>
      <c r="H232" s="63"/>
      <c r="I232" s="63"/>
      <c r="J232" s="63"/>
      <c r="K232" s="63"/>
      <c r="L232" s="63"/>
    </row>
    <row r="233" spans="1:12">
      <c r="B233" s="63"/>
      <c r="C233" s="63"/>
      <c r="D233" s="63"/>
      <c r="E233" s="63"/>
      <c r="F233" s="62"/>
      <c r="G233" s="62"/>
      <c r="H233" s="63"/>
      <c r="I233" s="63"/>
      <c r="J233" s="63"/>
      <c r="K233" s="63"/>
      <c r="L233" s="63"/>
    </row>
    <row r="234" spans="1:12">
      <c r="B234" s="63"/>
      <c r="C234" s="63"/>
      <c r="D234" s="63"/>
      <c r="E234" s="63"/>
      <c r="F234" s="62"/>
      <c r="G234" s="62"/>
      <c r="H234" s="63"/>
      <c r="I234" s="63"/>
      <c r="J234" s="63"/>
      <c r="K234" s="63"/>
      <c r="L234" s="63"/>
    </row>
    <row r="235" spans="1:12">
      <c r="B235" s="63"/>
      <c r="C235" s="63"/>
      <c r="D235" s="63"/>
      <c r="E235" s="63"/>
      <c r="F235" s="62"/>
      <c r="G235" s="62"/>
      <c r="H235" s="63"/>
      <c r="I235" s="63"/>
      <c r="J235" s="63"/>
      <c r="K235" s="63"/>
      <c r="L235" s="63"/>
    </row>
  </sheetData>
  <mergeCells count="210">
    <mergeCell ref="C139:K139"/>
    <mergeCell ref="C85:H86"/>
    <mergeCell ref="I85:L86"/>
    <mergeCell ref="C150:E151"/>
    <mergeCell ref="F150:J151"/>
    <mergeCell ref="K150:L151"/>
    <mergeCell ref="C170:H171"/>
    <mergeCell ref="I170:L171"/>
    <mergeCell ref="C108:H109"/>
    <mergeCell ref="I108:L109"/>
    <mergeCell ref="F154:J154"/>
    <mergeCell ref="K154:L154"/>
    <mergeCell ref="B134:E134"/>
    <mergeCell ref="C135:L135"/>
    <mergeCell ref="C136:L136"/>
    <mergeCell ref="C119:H119"/>
    <mergeCell ref="I119:L119"/>
    <mergeCell ref="C120:H120"/>
    <mergeCell ref="I120:L120"/>
    <mergeCell ref="C121:H121"/>
    <mergeCell ref="I121:L121"/>
    <mergeCell ref="C122:H122"/>
    <mergeCell ref="I122:L122"/>
    <mergeCell ref="C123:H123"/>
    <mergeCell ref="C63:H64"/>
    <mergeCell ref="I63:L64"/>
    <mergeCell ref="C28:E30"/>
    <mergeCell ref="F28:H30"/>
    <mergeCell ref="B149:E149"/>
    <mergeCell ref="C152:E152"/>
    <mergeCell ref="F152:J152"/>
    <mergeCell ref="K152:L152"/>
    <mergeCell ref="C153:E153"/>
    <mergeCell ref="F153:J153"/>
    <mergeCell ref="K153:L153"/>
    <mergeCell ref="C137:L137"/>
    <mergeCell ref="C140:L140"/>
    <mergeCell ref="C143:L143"/>
    <mergeCell ref="C144:L144"/>
    <mergeCell ref="C145:L145"/>
    <mergeCell ref="C146:L146"/>
    <mergeCell ref="C147:L147"/>
    <mergeCell ref="C124:H124"/>
    <mergeCell ref="I124:L124"/>
    <mergeCell ref="C125:H125"/>
    <mergeCell ref="I125:L125"/>
    <mergeCell ref="C126:H126"/>
    <mergeCell ref="I126:L126"/>
    <mergeCell ref="E196:L196"/>
    <mergeCell ref="E197:L197"/>
    <mergeCell ref="B225:E225"/>
    <mergeCell ref="B227:E227"/>
    <mergeCell ref="B28:B30"/>
    <mergeCell ref="B63:B64"/>
    <mergeCell ref="B85:B86"/>
    <mergeCell ref="B108:B109"/>
    <mergeCell ref="B150:B151"/>
    <mergeCell ref="B170:B171"/>
    <mergeCell ref="I28:I30"/>
    <mergeCell ref="J28:J30"/>
    <mergeCell ref="K28:K30"/>
    <mergeCell ref="L28:L30"/>
    <mergeCell ref="C155:E155"/>
    <mergeCell ref="F155:J155"/>
    <mergeCell ref="K155:L155"/>
    <mergeCell ref="B157:F157"/>
    <mergeCell ref="C158:H158"/>
    <mergeCell ref="I158:L158"/>
    <mergeCell ref="B169:E169"/>
    <mergeCell ref="C172:H172"/>
    <mergeCell ref="E195:L195"/>
    <mergeCell ref="C138:L138"/>
    <mergeCell ref="I123:L123"/>
    <mergeCell ref="C114:H114"/>
    <mergeCell ref="I114:L114"/>
    <mergeCell ref="C115:H115"/>
    <mergeCell ref="I115:L115"/>
    <mergeCell ref="C116:H116"/>
    <mergeCell ref="I116:L116"/>
    <mergeCell ref="C117:H117"/>
    <mergeCell ref="I117:L117"/>
    <mergeCell ref="C118:H118"/>
    <mergeCell ref="I118:L118"/>
    <mergeCell ref="B107:E107"/>
    <mergeCell ref="C110:H110"/>
    <mergeCell ref="I110:L110"/>
    <mergeCell ref="C111:H111"/>
    <mergeCell ref="I111:L111"/>
    <mergeCell ref="C112:H112"/>
    <mergeCell ref="I112:L112"/>
    <mergeCell ref="C113:H113"/>
    <mergeCell ref="I113:L113"/>
    <mergeCell ref="C101:H101"/>
    <mergeCell ref="I101:L101"/>
    <mergeCell ref="C102:H102"/>
    <mergeCell ref="I102:L102"/>
    <mergeCell ref="C103:H103"/>
    <mergeCell ref="I103:L103"/>
    <mergeCell ref="C104:H104"/>
    <mergeCell ref="I104:L104"/>
    <mergeCell ref="C105:H105"/>
    <mergeCell ref="I105:L105"/>
    <mergeCell ref="C94:H94"/>
    <mergeCell ref="I94:L94"/>
    <mergeCell ref="C95:H95"/>
    <mergeCell ref="I95:L95"/>
    <mergeCell ref="C96:H96"/>
    <mergeCell ref="I96:L96"/>
    <mergeCell ref="C99:H99"/>
    <mergeCell ref="I99:L99"/>
    <mergeCell ref="C100:H100"/>
    <mergeCell ref="I100:L100"/>
    <mergeCell ref="C89:H89"/>
    <mergeCell ref="I89:L89"/>
    <mergeCell ref="C90:H90"/>
    <mergeCell ref="I90:L90"/>
    <mergeCell ref="C91:H91"/>
    <mergeCell ref="I91:L91"/>
    <mergeCell ref="C92:H92"/>
    <mergeCell ref="I92:L92"/>
    <mergeCell ref="C93:H93"/>
    <mergeCell ref="I93:L93"/>
    <mergeCell ref="C80:H80"/>
    <mergeCell ref="I80:L80"/>
    <mergeCell ref="C81:H81"/>
    <mergeCell ref="I81:L81"/>
    <mergeCell ref="B84:E84"/>
    <mergeCell ref="C87:H87"/>
    <mergeCell ref="I87:L87"/>
    <mergeCell ref="C88:H88"/>
    <mergeCell ref="I88:L88"/>
    <mergeCell ref="C75:H75"/>
    <mergeCell ref="I75:L75"/>
    <mergeCell ref="C76:H76"/>
    <mergeCell ref="I76:L76"/>
    <mergeCell ref="C77:H77"/>
    <mergeCell ref="I77:L77"/>
    <mergeCell ref="C78:H78"/>
    <mergeCell ref="I78:L78"/>
    <mergeCell ref="C79:H79"/>
    <mergeCell ref="I79:L79"/>
    <mergeCell ref="C70:H70"/>
    <mergeCell ref="I70:L70"/>
    <mergeCell ref="C71:H71"/>
    <mergeCell ref="I71:L71"/>
    <mergeCell ref="C72:H72"/>
    <mergeCell ref="I72:L72"/>
    <mergeCell ref="C73:H73"/>
    <mergeCell ref="I73:L73"/>
    <mergeCell ref="C74:H74"/>
    <mergeCell ref="I74:L74"/>
    <mergeCell ref="C65:H65"/>
    <mergeCell ref="I65:L65"/>
    <mergeCell ref="C66:H66"/>
    <mergeCell ref="I66:L66"/>
    <mergeCell ref="C67:H67"/>
    <mergeCell ref="I67:L67"/>
    <mergeCell ref="C68:H68"/>
    <mergeCell ref="I68:L68"/>
    <mergeCell ref="C69:H69"/>
    <mergeCell ref="I69:L69"/>
    <mergeCell ref="C47:E47"/>
    <mergeCell ref="F47:H47"/>
    <mergeCell ref="C48:E48"/>
    <mergeCell ref="F48:H48"/>
    <mergeCell ref="C49:E49"/>
    <mergeCell ref="F49:H49"/>
    <mergeCell ref="B50:K50"/>
    <mergeCell ref="B51:K51"/>
    <mergeCell ref="B62:E62"/>
    <mergeCell ref="C42:E42"/>
    <mergeCell ref="F42:H42"/>
    <mergeCell ref="C43:E43"/>
    <mergeCell ref="F43:H43"/>
    <mergeCell ref="C44:E44"/>
    <mergeCell ref="F44:H44"/>
    <mergeCell ref="C45:E45"/>
    <mergeCell ref="F45:H45"/>
    <mergeCell ref="C46:E46"/>
    <mergeCell ref="F46:H46"/>
    <mergeCell ref="C37:E37"/>
    <mergeCell ref="F37:H37"/>
    <mergeCell ref="C38:E38"/>
    <mergeCell ref="F38:H38"/>
    <mergeCell ref="C39:E39"/>
    <mergeCell ref="F39:H39"/>
    <mergeCell ref="C40:E40"/>
    <mergeCell ref="F40:H40"/>
    <mergeCell ref="C41:E41"/>
    <mergeCell ref="F41:H41"/>
    <mergeCell ref="B27:E27"/>
    <mergeCell ref="C31:E31"/>
    <mergeCell ref="F31:H31"/>
    <mergeCell ref="C32:E32"/>
    <mergeCell ref="F32:H32"/>
    <mergeCell ref="C33:E33"/>
    <mergeCell ref="F33:H33"/>
    <mergeCell ref="C34:E34"/>
    <mergeCell ref="F34:H34"/>
    <mergeCell ref="A1:L1"/>
    <mergeCell ref="B3:E3"/>
    <mergeCell ref="B4:E4"/>
    <mergeCell ref="B5:E5"/>
    <mergeCell ref="B13:E13"/>
    <mergeCell ref="G13:L13"/>
    <mergeCell ref="B14:E14"/>
    <mergeCell ref="H25:L25"/>
    <mergeCell ref="H26:L26"/>
    <mergeCell ref="G15:L17"/>
    <mergeCell ref="G8:K8"/>
  </mergeCells>
  <pageMargins left="0.23622047244094491" right="0.23622047244094491" top="0.74803149606299213" bottom="0.74803149606299213" header="0.31496062992125984" footer="0.31496062992125984"/>
  <pageSetup paperSize="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N199"/>
  <sheetViews>
    <sheetView showWhiteSpace="0" view="pageLayout" workbookViewId="0">
      <selection activeCell="H19" sqref="H19:K20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7.8554687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1124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3"/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1127</v>
      </c>
      <c r="H9" s="188"/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474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14.1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821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12.6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431" t="s">
        <v>1071</v>
      </c>
      <c r="H15" s="431"/>
      <c r="I15" s="431"/>
      <c r="J15" s="431"/>
      <c r="K15" s="431"/>
      <c r="L15" s="431"/>
      <c r="M15" s="236"/>
    </row>
    <row r="16" spans="1:13" ht="14.45" customHeight="1">
      <c r="A16" s="11"/>
      <c r="B16" s="109"/>
      <c r="C16" s="18"/>
      <c r="D16" s="18"/>
      <c r="E16" s="64"/>
      <c r="F16" s="14"/>
      <c r="G16" s="431"/>
      <c r="H16" s="431"/>
      <c r="I16" s="431"/>
      <c r="J16" s="431"/>
      <c r="K16" s="431"/>
      <c r="L16" s="431"/>
      <c r="M16" s="236"/>
    </row>
    <row r="17" spans="1:14">
      <c r="A17" s="11"/>
      <c r="B17" s="104" t="s">
        <v>12</v>
      </c>
      <c r="C17" s="10" t="s">
        <v>33</v>
      </c>
      <c r="D17" s="10"/>
      <c r="F17" s="9" t="s">
        <v>3</v>
      </c>
      <c r="G17" s="9"/>
      <c r="I17" s="10"/>
      <c r="J17" s="10"/>
      <c r="K17" s="10"/>
      <c r="L17" s="10"/>
      <c r="M17" s="10"/>
    </row>
    <row r="18" spans="1:14">
      <c r="A18" s="11"/>
      <c r="B18" s="16"/>
      <c r="C18" s="10" t="s">
        <v>34</v>
      </c>
      <c r="D18" s="10"/>
      <c r="F18" s="9" t="s">
        <v>3</v>
      </c>
      <c r="G18" s="10" t="s">
        <v>401</v>
      </c>
      <c r="I18" s="10"/>
      <c r="J18" s="10"/>
      <c r="K18" s="10"/>
      <c r="L18" s="10"/>
      <c r="M18" s="10"/>
    </row>
    <row r="19" spans="1:14">
      <c r="A19" s="11"/>
      <c r="B19" s="16"/>
      <c r="C19" s="10" t="s">
        <v>36</v>
      </c>
      <c r="D19" s="10"/>
      <c r="F19" s="9" t="s">
        <v>3</v>
      </c>
      <c r="G19" s="114" t="s">
        <v>1072</v>
      </c>
      <c r="H19" s="118" t="s">
        <v>1097</v>
      </c>
      <c r="I19" s="10"/>
      <c r="J19" s="10"/>
      <c r="K19" s="10"/>
      <c r="L19" s="10"/>
      <c r="M19" s="10"/>
    </row>
    <row r="20" spans="1:14">
      <c r="A20" s="11"/>
      <c r="B20" s="16"/>
      <c r="C20" s="10"/>
      <c r="D20" s="10"/>
      <c r="F20" s="9"/>
      <c r="G20" s="114" t="s">
        <v>367</v>
      </c>
      <c r="H20" s="118" t="s">
        <v>1098</v>
      </c>
      <c r="I20" s="10"/>
      <c r="J20" s="10"/>
      <c r="K20" s="10"/>
      <c r="L20" s="10"/>
      <c r="M20" s="10"/>
    </row>
    <row r="21" spans="1:14" ht="18.75" customHeight="1">
      <c r="A21" s="11"/>
      <c r="B21" s="16"/>
      <c r="C21" s="16"/>
      <c r="D21" s="16"/>
      <c r="E21" s="10"/>
      <c r="F21" s="9"/>
      <c r="G21" s="9"/>
      <c r="H21" s="10"/>
      <c r="I21" s="10"/>
      <c r="J21" s="10"/>
      <c r="K21" s="10"/>
      <c r="L21" s="10"/>
      <c r="M21" s="10"/>
    </row>
    <row r="22" spans="1:14" ht="30" customHeight="1">
      <c r="A22" s="11"/>
      <c r="B22" s="17" t="s">
        <v>14</v>
      </c>
      <c r="C22" s="18" t="s">
        <v>45</v>
      </c>
      <c r="D22" s="18"/>
      <c r="F22" s="14" t="s">
        <v>3</v>
      </c>
      <c r="G22" s="14" t="s">
        <v>11</v>
      </c>
      <c r="H22" s="297" t="s">
        <v>373</v>
      </c>
      <c r="I22" s="297"/>
      <c r="J22" s="297"/>
      <c r="K22" s="297"/>
      <c r="L22" s="297"/>
      <c r="M22" s="15"/>
    </row>
    <row r="23" spans="1:14" ht="17.45" customHeight="1">
      <c r="A23" s="11"/>
      <c r="B23" s="16"/>
      <c r="C23" s="16"/>
      <c r="D23" s="16"/>
      <c r="E23" s="10"/>
      <c r="F23" s="9"/>
      <c r="G23" s="14"/>
      <c r="H23" s="297"/>
      <c r="I23" s="297"/>
      <c r="J23" s="297"/>
      <c r="K23" s="297"/>
      <c r="L23" s="297"/>
      <c r="M23" s="15"/>
    </row>
    <row r="24" spans="1:14" ht="18.95" customHeight="1">
      <c r="A24" s="101" t="s">
        <v>47</v>
      </c>
      <c r="B24" s="295" t="s">
        <v>48</v>
      </c>
      <c r="C24" s="295"/>
      <c r="D24" s="295"/>
      <c r="E24" s="295"/>
      <c r="F24" s="9"/>
      <c r="G24" s="9"/>
      <c r="H24" s="10"/>
      <c r="I24" s="10"/>
      <c r="J24" s="10"/>
      <c r="K24" s="10"/>
      <c r="L24" s="10"/>
      <c r="M24" s="10"/>
    </row>
    <row r="25" spans="1:14" ht="18.600000000000001" customHeight="1">
      <c r="A25" s="11"/>
      <c r="B25" s="10"/>
      <c r="C25" s="10"/>
      <c r="D25" s="10"/>
      <c r="E25" s="10"/>
      <c r="F25" s="9"/>
      <c r="G25" s="9"/>
      <c r="H25" s="10"/>
      <c r="I25" s="10"/>
      <c r="J25" s="10"/>
      <c r="K25" s="10"/>
      <c r="L25" s="10"/>
      <c r="M25" s="10"/>
    </row>
    <row r="26" spans="1:14" ht="15" customHeight="1">
      <c r="A26" s="11"/>
      <c r="B26" s="339" t="s">
        <v>49</v>
      </c>
      <c r="C26" s="358" t="s">
        <v>50</v>
      </c>
      <c r="D26" s="359"/>
      <c r="E26" s="360"/>
      <c r="F26" s="358" t="s">
        <v>51</v>
      </c>
      <c r="G26" s="359"/>
      <c r="H26" s="360"/>
      <c r="I26" s="343" t="s">
        <v>52</v>
      </c>
      <c r="J26" s="343" t="s">
        <v>53</v>
      </c>
      <c r="K26" s="343" t="s">
        <v>54</v>
      </c>
      <c r="L26" s="343" t="s">
        <v>55</v>
      </c>
      <c r="M26" s="343" t="s">
        <v>56</v>
      </c>
    </row>
    <row r="27" spans="1:14" ht="15" customHeight="1">
      <c r="A27" s="11"/>
      <c r="B27" s="340"/>
      <c r="C27" s="365"/>
      <c r="D27" s="366"/>
      <c r="E27" s="367"/>
      <c r="F27" s="365"/>
      <c r="G27" s="366"/>
      <c r="H27" s="367"/>
      <c r="I27" s="344"/>
      <c r="J27" s="344"/>
      <c r="K27" s="344"/>
      <c r="L27" s="344"/>
      <c r="M27" s="344"/>
    </row>
    <row r="28" spans="1:14" ht="7.5" customHeight="1">
      <c r="A28" s="11"/>
      <c r="B28" s="341"/>
      <c r="C28" s="361"/>
      <c r="D28" s="362"/>
      <c r="E28" s="363"/>
      <c r="F28" s="361"/>
      <c r="G28" s="362"/>
      <c r="H28" s="363"/>
      <c r="I28" s="345"/>
      <c r="J28" s="345"/>
      <c r="K28" s="345"/>
      <c r="L28" s="345"/>
      <c r="M28" s="345"/>
    </row>
    <row r="29" spans="1:14" s="1" customFormat="1" ht="38.1" customHeight="1">
      <c r="A29" s="19"/>
      <c r="B29" s="105" t="s">
        <v>1</v>
      </c>
      <c r="C29" s="383" t="s">
        <v>1073</v>
      </c>
      <c r="D29" s="299"/>
      <c r="E29" s="300"/>
      <c r="F29" s="387" t="s">
        <v>962</v>
      </c>
      <c r="G29" s="375"/>
      <c r="H29" s="376"/>
      <c r="I29" s="27">
        <v>12</v>
      </c>
      <c r="J29" s="27">
        <f t="shared" ref="J29" si="0">M29*60</f>
        <v>330</v>
      </c>
      <c r="K29" s="28">
        <v>75000</v>
      </c>
      <c r="L29" s="29">
        <f t="shared" ref="L29" si="1">(I29*J29)/K29</f>
        <v>5.28E-2</v>
      </c>
      <c r="M29" s="27">
        <v>5.5</v>
      </c>
      <c r="N29" s="13"/>
    </row>
    <row r="30" spans="1:14" ht="53.45" customHeight="1">
      <c r="A30" s="11"/>
      <c r="B30" s="105">
        <v>2</v>
      </c>
      <c r="C30" s="383" t="s">
        <v>1074</v>
      </c>
      <c r="D30" s="299"/>
      <c r="E30" s="300"/>
      <c r="F30" s="387" t="s">
        <v>1076</v>
      </c>
      <c r="G30" s="375"/>
      <c r="H30" s="376"/>
      <c r="I30" s="27">
        <v>7</v>
      </c>
      <c r="J30" s="27">
        <v>1200</v>
      </c>
      <c r="K30" s="28">
        <v>75000</v>
      </c>
      <c r="L30" s="29">
        <f t="shared" ref="L30" si="2">(I30*J30)/K30</f>
        <v>0.112</v>
      </c>
      <c r="M30" s="27">
        <v>5.5</v>
      </c>
      <c r="N30" s="13"/>
    </row>
    <row r="31" spans="1:14" ht="50.1" customHeight="1">
      <c r="A31" s="11"/>
      <c r="B31" s="106">
        <v>3</v>
      </c>
      <c r="C31" s="298" t="s">
        <v>476</v>
      </c>
      <c r="D31" s="299"/>
      <c r="E31" s="300"/>
      <c r="F31" s="387" t="s">
        <v>1077</v>
      </c>
      <c r="G31" s="375"/>
      <c r="H31" s="376"/>
      <c r="I31" s="27">
        <v>12</v>
      </c>
      <c r="J31" s="27">
        <f t="shared" ref="J31" si="3">M31*60</f>
        <v>330</v>
      </c>
      <c r="K31" s="28">
        <v>75000</v>
      </c>
      <c r="L31" s="29">
        <f t="shared" ref="L31" si="4">(I31*J31)/K31</f>
        <v>5.28E-2</v>
      </c>
      <c r="M31" s="27">
        <v>5.5</v>
      </c>
      <c r="N31" s="13"/>
    </row>
    <row r="32" spans="1:14" ht="54" customHeight="1">
      <c r="A32" s="11"/>
      <c r="B32" s="27">
        <v>4</v>
      </c>
      <c r="C32" s="298" t="s">
        <v>477</v>
      </c>
      <c r="D32" s="299"/>
      <c r="E32" s="300"/>
      <c r="F32" s="387" t="s">
        <v>1075</v>
      </c>
      <c r="G32" s="375"/>
      <c r="H32" s="376"/>
      <c r="I32" s="27">
        <v>12</v>
      </c>
      <c r="J32" s="27">
        <f t="shared" ref="J32:J33" si="5">M32*60</f>
        <v>330</v>
      </c>
      <c r="K32" s="28">
        <v>75000</v>
      </c>
      <c r="L32" s="29">
        <f t="shared" ref="L32:L37" si="6">(I32*J32)/K32</f>
        <v>5.28E-2</v>
      </c>
      <c r="M32" s="27">
        <v>5.5</v>
      </c>
      <c r="N32" s="33"/>
    </row>
    <row r="33" spans="1:14" ht="55.5" customHeight="1">
      <c r="A33" s="11"/>
      <c r="B33" s="27">
        <v>5</v>
      </c>
      <c r="C33" s="298" t="s">
        <v>480</v>
      </c>
      <c r="D33" s="299"/>
      <c r="E33" s="300"/>
      <c r="F33" s="387" t="s">
        <v>1078</v>
      </c>
      <c r="G33" s="375"/>
      <c r="H33" s="376"/>
      <c r="I33" s="30">
        <v>12</v>
      </c>
      <c r="J33" s="30">
        <f t="shared" si="5"/>
        <v>330</v>
      </c>
      <c r="K33" s="31">
        <v>7500</v>
      </c>
      <c r="L33" s="93">
        <f t="shared" si="6"/>
        <v>0.52800000000000002</v>
      </c>
      <c r="M33" s="30">
        <v>5.5</v>
      </c>
      <c r="N33" s="13"/>
    </row>
    <row r="34" spans="1:14" ht="47.1" customHeight="1">
      <c r="A34" s="11"/>
      <c r="B34" s="89"/>
      <c r="C34" s="130"/>
      <c r="D34" s="130"/>
      <c r="E34" s="130"/>
      <c r="F34" s="123"/>
      <c r="G34" s="124"/>
      <c r="H34" s="124"/>
      <c r="I34" s="124"/>
      <c r="J34" s="124"/>
      <c r="K34" s="135"/>
      <c r="L34" s="189"/>
      <c r="M34" s="151"/>
      <c r="N34" s="13"/>
    </row>
    <row r="35" spans="1:14" ht="50.1" customHeight="1">
      <c r="A35" s="11"/>
      <c r="B35" s="132"/>
      <c r="C35" s="129"/>
      <c r="D35" s="129"/>
      <c r="E35" s="129"/>
      <c r="F35" s="133"/>
      <c r="G35" s="160"/>
      <c r="H35" s="160"/>
      <c r="I35" s="160"/>
      <c r="J35" s="160"/>
      <c r="K35" s="134"/>
      <c r="L35" s="190"/>
      <c r="M35" s="33"/>
    </row>
    <row r="36" spans="1:14" ht="54.6" customHeight="1">
      <c r="A36" s="11"/>
      <c r="B36" s="27">
        <v>6</v>
      </c>
      <c r="C36" s="298" t="s">
        <v>481</v>
      </c>
      <c r="D36" s="299"/>
      <c r="E36" s="300"/>
      <c r="F36" s="374" t="s">
        <v>1104</v>
      </c>
      <c r="G36" s="375"/>
      <c r="H36" s="376"/>
      <c r="I36" s="27">
        <v>12</v>
      </c>
      <c r="J36" s="27">
        <f>M42*60</f>
        <v>1650</v>
      </c>
      <c r="K36" s="28">
        <v>75000</v>
      </c>
      <c r="L36" s="29">
        <f t="shared" si="6"/>
        <v>0.26400000000000001</v>
      </c>
      <c r="M36" s="33"/>
    </row>
    <row r="37" spans="1:14" ht="57.6" customHeight="1">
      <c r="A37" s="11"/>
      <c r="B37" s="27">
        <v>7</v>
      </c>
      <c r="C37" s="326" t="s">
        <v>407</v>
      </c>
      <c r="D37" s="327"/>
      <c r="E37" s="328"/>
      <c r="F37" s="374" t="s">
        <v>92</v>
      </c>
      <c r="G37" s="375"/>
      <c r="H37" s="376"/>
      <c r="I37" s="27">
        <v>12</v>
      </c>
      <c r="J37" s="27">
        <f>M43*60</f>
        <v>330</v>
      </c>
      <c r="K37" s="28">
        <v>75000</v>
      </c>
      <c r="L37" s="29">
        <f t="shared" si="6"/>
        <v>5.28E-2</v>
      </c>
      <c r="M37" s="33"/>
    </row>
    <row r="38" spans="1:14">
      <c r="A38" s="11"/>
      <c r="B38" s="310" t="s">
        <v>93</v>
      </c>
      <c r="C38" s="311"/>
      <c r="D38" s="311"/>
      <c r="E38" s="311"/>
      <c r="F38" s="311"/>
      <c r="G38" s="311"/>
      <c r="H38" s="311"/>
      <c r="I38" s="311"/>
      <c r="J38" s="311"/>
      <c r="K38" s="312"/>
      <c r="L38" s="34">
        <f>SUM(L29:L37)</f>
        <v>1.1152</v>
      </c>
      <c r="M38" s="33"/>
    </row>
    <row r="39" spans="1:14">
      <c r="A39" s="11"/>
      <c r="B39" s="310" t="s">
        <v>94</v>
      </c>
      <c r="C39" s="311"/>
      <c r="D39" s="311"/>
      <c r="E39" s="311"/>
      <c r="F39" s="311"/>
      <c r="G39" s="311"/>
      <c r="H39" s="311"/>
      <c r="I39" s="311"/>
      <c r="J39" s="311"/>
      <c r="K39" s="312"/>
      <c r="L39" s="36">
        <f>ROUNDDOWN($L$38,0)</f>
        <v>1</v>
      </c>
      <c r="M39" s="33"/>
    </row>
    <row r="40" spans="1:14" ht="21" customHeight="1">
      <c r="A40" s="11"/>
      <c r="B40" s="8"/>
      <c r="C40" s="8"/>
      <c r="D40" s="8"/>
      <c r="E40" s="8"/>
      <c r="F40" s="8"/>
      <c r="G40" s="8"/>
      <c r="H40" s="8"/>
      <c r="I40" s="8"/>
      <c r="J40" s="8"/>
      <c r="K40" s="8"/>
      <c r="L40" s="37"/>
      <c r="M40" s="33"/>
    </row>
    <row r="41" spans="1:14" ht="24" customHeight="1">
      <c r="A41" s="101" t="s">
        <v>95</v>
      </c>
      <c r="B41" s="313" t="s">
        <v>96</v>
      </c>
      <c r="C41" s="313"/>
      <c r="D41" s="313"/>
      <c r="E41" s="313"/>
      <c r="F41" s="9" t="s">
        <v>3</v>
      </c>
      <c r="G41" s="9"/>
      <c r="H41" s="10"/>
      <c r="I41" s="10"/>
      <c r="J41" s="10"/>
      <c r="K41" s="10"/>
      <c r="L41" s="10"/>
      <c r="M41" s="178"/>
    </row>
    <row r="42" spans="1:14" ht="27.6" customHeight="1">
      <c r="A42" s="11"/>
      <c r="B42" s="342" t="s">
        <v>49</v>
      </c>
      <c r="C42" s="358" t="s">
        <v>96</v>
      </c>
      <c r="D42" s="359"/>
      <c r="E42" s="359"/>
      <c r="F42" s="359"/>
      <c r="G42" s="359"/>
      <c r="H42" s="360"/>
      <c r="I42" s="364" t="s">
        <v>97</v>
      </c>
      <c r="J42" s="364"/>
      <c r="K42" s="364"/>
      <c r="L42" s="364"/>
      <c r="M42" s="21">
        <v>27.5</v>
      </c>
    </row>
    <row r="43" spans="1:14" ht="53.45" hidden="1" customHeight="1">
      <c r="A43" s="11"/>
      <c r="B43" s="342"/>
      <c r="C43" s="361"/>
      <c r="D43" s="362"/>
      <c r="E43" s="362"/>
      <c r="F43" s="362"/>
      <c r="G43" s="362"/>
      <c r="H43" s="363"/>
      <c r="I43" s="364"/>
      <c r="J43" s="364"/>
      <c r="K43" s="364"/>
      <c r="L43" s="364"/>
      <c r="M43" s="21">
        <v>5.5</v>
      </c>
    </row>
    <row r="44" spans="1:14" ht="17.25" customHeight="1">
      <c r="A44" s="11"/>
      <c r="B44" s="24">
        <v>1</v>
      </c>
      <c r="C44" s="298" t="s">
        <v>962</v>
      </c>
      <c r="D44" s="299"/>
      <c r="E44" s="299"/>
      <c r="F44" s="299"/>
      <c r="G44" s="299"/>
      <c r="H44" s="300"/>
      <c r="I44" s="314" t="s">
        <v>98</v>
      </c>
      <c r="J44" s="315"/>
      <c r="K44" s="315"/>
      <c r="L44" s="316"/>
      <c r="M44" s="34"/>
    </row>
    <row r="45" spans="1:14" ht="15" customHeight="1">
      <c r="A45" s="11"/>
      <c r="B45" s="24">
        <v>2</v>
      </c>
      <c r="C45" s="298" t="s">
        <v>1076</v>
      </c>
      <c r="D45" s="299"/>
      <c r="E45" s="299"/>
      <c r="F45" s="299"/>
      <c r="G45" s="299"/>
      <c r="H45" s="300"/>
      <c r="I45" s="314" t="s">
        <v>98</v>
      </c>
      <c r="J45" s="315"/>
      <c r="K45" s="315"/>
      <c r="L45" s="316"/>
      <c r="M45" s="36"/>
    </row>
    <row r="46" spans="1:14" ht="15" customHeight="1">
      <c r="A46" s="11"/>
      <c r="B46" s="24">
        <v>3</v>
      </c>
      <c r="C46" s="298" t="s">
        <v>1077</v>
      </c>
      <c r="D46" s="299"/>
      <c r="E46" s="299"/>
      <c r="F46" s="299"/>
      <c r="G46" s="299"/>
      <c r="H46" s="300"/>
      <c r="I46" s="392" t="s">
        <v>98</v>
      </c>
      <c r="J46" s="315"/>
      <c r="K46" s="315"/>
      <c r="L46" s="316"/>
      <c r="M46" s="37"/>
    </row>
    <row r="47" spans="1:14" ht="21.6" customHeight="1">
      <c r="A47" s="11"/>
      <c r="B47" s="24">
        <v>4</v>
      </c>
      <c r="C47" s="298" t="s">
        <v>1075</v>
      </c>
      <c r="D47" s="299"/>
      <c r="E47" s="299"/>
      <c r="F47" s="299"/>
      <c r="G47" s="299"/>
      <c r="H47" s="300"/>
      <c r="I47" s="314" t="s">
        <v>99</v>
      </c>
      <c r="J47" s="315"/>
      <c r="K47" s="315"/>
      <c r="L47" s="316"/>
      <c r="M47" s="10"/>
    </row>
    <row r="48" spans="1:14" ht="23.45" customHeight="1">
      <c r="A48" s="11"/>
      <c r="B48" s="24">
        <v>5</v>
      </c>
      <c r="C48" s="298" t="s">
        <v>1078</v>
      </c>
      <c r="D48" s="299"/>
      <c r="E48" s="299"/>
      <c r="F48" s="299"/>
      <c r="G48" s="299"/>
      <c r="H48" s="300"/>
      <c r="I48" s="314" t="s">
        <v>99</v>
      </c>
      <c r="J48" s="315"/>
      <c r="K48" s="315"/>
      <c r="L48" s="316"/>
      <c r="M48" s="19"/>
    </row>
    <row r="49" spans="1:13" ht="21.95" customHeight="1">
      <c r="A49" s="11"/>
      <c r="B49" s="24">
        <v>6</v>
      </c>
      <c r="C49" s="298" t="s">
        <v>1104</v>
      </c>
      <c r="D49" s="299"/>
      <c r="E49" s="299"/>
      <c r="F49" s="299"/>
      <c r="G49" s="299"/>
      <c r="H49" s="300"/>
      <c r="I49" s="314" t="s">
        <v>99</v>
      </c>
      <c r="J49" s="315"/>
      <c r="K49" s="315"/>
      <c r="L49" s="316"/>
      <c r="M49" s="19"/>
    </row>
    <row r="50" spans="1:13" ht="24.6" customHeight="1">
      <c r="A50" s="11"/>
      <c r="B50" s="24">
        <v>7</v>
      </c>
      <c r="C50" s="298" t="s">
        <v>92</v>
      </c>
      <c r="D50" s="299"/>
      <c r="E50" s="299"/>
      <c r="F50" s="299"/>
      <c r="G50" s="299"/>
      <c r="H50" s="300"/>
      <c r="I50" s="392" t="s">
        <v>99</v>
      </c>
      <c r="J50" s="315"/>
      <c r="K50" s="315"/>
      <c r="L50" s="316"/>
      <c r="M50" s="38"/>
    </row>
    <row r="51" spans="1:13">
      <c r="A51" s="11"/>
      <c r="B51" s="10"/>
      <c r="C51" s="10"/>
      <c r="D51" s="10"/>
      <c r="E51" s="10"/>
      <c r="F51" s="9"/>
      <c r="G51" s="9"/>
      <c r="H51" s="10"/>
      <c r="I51" s="10"/>
      <c r="J51" s="10"/>
      <c r="K51" s="10"/>
      <c r="L51" s="10"/>
      <c r="M51" s="38"/>
    </row>
    <row r="52" spans="1:13" ht="20.25" customHeight="1">
      <c r="A52" s="11">
        <v>8</v>
      </c>
      <c r="B52" s="313" t="s">
        <v>100</v>
      </c>
      <c r="C52" s="313"/>
      <c r="D52" s="313"/>
      <c r="E52" s="313"/>
      <c r="F52" s="9" t="s">
        <v>3</v>
      </c>
      <c r="G52" s="9"/>
      <c r="H52" s="10"/>
      <c r="I52" s="10"/>
      <c r="J52" s="10"/>
      <c r="K52" s="10"/>
      <c r="L52" s="10"/>
      <c r="M52" s="38"/>
    </row>
    <row r="53" spans="1:13" ht="17.25" customHeight="1">
      <c r="A53" s="11"/>
      <c r="B53" s="342" t="s">
        <v>49</v>
      </c>
      <c r="C53" s="354" t="s">
        <v>100</v>
      </c>
      <c r="D53" s="355"/>
      <c r="E53" s="355"/>
      <c r="F53" s="355"/>
      <c r="G53" s="355"/>
      <c r="H53" s="356"/>
      <c r="I53" s="342" t="s">
        <v>101</v>
      </c>
      <c r="J53" s="342"/>
      <c r="K53" s="342"/>
      <c r="L53" s="342"/>
      <c r="M53" s="38"/>
    </row>
    <row r="54" spans="1:13" ht="17.25" customHeight="1">
      <c r="A54" s="11"/>
      <c r="B54" s="342"/>
      <c r="C54" s="352"/>
      <c r="D54" s="353"/>
      <c r="E54" s="353"/>
      <c r="F54" s="353"/>
      <c r="G54" s="353"/>
      <c r="H54" s="357"/>
      <c r="I54" s="342"/>
      <c r="J54" s="342"/>
      <c r="K54" s="342"/>
      <c r="L54" s="342"/>
      <c r="M54" s="38"/>
    </row>
    <row r="55" spans="1:13" ht="41.1" customHeight="1">
      <c r="A55" s="11"/>
      <c r="B55" s="27">
        <v>1</v>
      </c>
      <c r="C55" s="317" t="s">
        <v>483</v>
      </c>
      <c r="D55" s="299"/>
      <c r="E55" s="299"/>
      <c r="F55" s="299"/>
      <c r="G55" s="299"/>
      <c r="H55" s="300"/>
      <c r="I55" s="298" t="s">
        <v>1073</v>
      </c>
      <c r="J55" s="299"/>
      <c r="K55" s="299"/>
      <c r="L55" s="300"/>
      <c r="M55" s="38"/>
    </row>
    <row r="56" spans="1:13" ht="37.5" customHeight="1">
      <c r="A56" s="11"/>
      <c r="B56" s="27">
        <v>2</v>
      </c>
      <c r="C56" s="321" t="s">
        <v>375</v>
      </c>
      <c r="D56" s="319"/>
      <c r="E56" s="319"/>
      <c r="F56" s="319"/>
      <c r="G56" s="319"/>
      <c r="H56" s="320"/>
      <c r="I56" s="298" t="s">
        <v>1074</v>
      </c>
      <c r="J56" s="299"/>
      <c r="K56" s="299"/>
      <c r="L56" s="300"/>
      <c r="M56" s="38"/>
    </row>
    <row r="57" spans="1:13" ht="32.450000000000003" customHeight="1">
      <c r="A57" s="11"/>
      <c r="B57" s="27">
        <v>3</v>
      </c>
      <c r="C57" s="321" t="s">
        <v>375</v>
      </c>
      <c r="D57" s="319"/>
      <c r="E57" s="319"/>
      <c r="F57" s="319"/>
      <c r="G57" s="319"/>
      <c r="H57" s="320"/>
      <c r="I57" s="298" t="s">
        <v>476</v>
      </c>
      <c r="J57" s="299"/>
      <c r="K57" s="299"/>
      <c r="L57" s="300"/>
      <c r="M57" s="10"/>
    </row>
    <row r="58" spans="1:13" ht="42.6" customHeight="1">
      <c r="A58" s="11"/>
      <c r="B58" s="96">
        <v>4</v>
      </c>
      <c r="C58" s="371" t="s">
        <v>375</v>
      </c>
      <c r="D58" s="372"/>
      <c r="E58" s="372"/>
      <c r="F58" s="372"/>
      <c r="G58" s="372"/>
      <c r="H58" s="373"/>
      <c r="I58" s="307" t="s">
        <v>477</v>
      </c>
      <c r="J58" s="308"/>
      <c r="K58" s="308"/>
      <c r="L58" s="309"/>
      <c r="M58" s="10"/>
    </row>
    <row r="59" spans="1:13" ht="34.5" customHeight="1">
      <c r="A59" s="11"/>
      <c r="B59" s="240"/>
      <c r="C59" s="276"/>
      <c r="D59" s="247"/>
      <c r="E59" s="247"/>
      <c r="F59" s="247"/>
      <c r="G59" s="247"/>
      <c r="H59" s="247"/>
      <c r="I59" s="243"/>
      <c r="J59" s="243"/>
      <c r="K59" s="243"/>
      <c r="L59" s="243"/>
      <c r="M59" s="11"/>
    </row>
    <row r="60" spans="1:13" ht="29.25" customHeight="1">
      <c r="A60" s="11"/>
      <c r="B60" s="240"/>
      <c r="C60" s="276"/>
      <c r="D60" s="247"/>
      <c r="E60" s="247"/>
      <c r="F60" s="247"/>
      <c r="G60" s="247"/>
      <c r="H60" s="247"/>
      <c r="I60" s="243"/>
      <c r="J60" s="243"/>
      <c r="K60" s="243"/>
      <c r="L60" s="243"/>
      <c r="M60" s="11"/>
    </row>
    <row r="61" spans="1:13" ht="41.1" customHeight="1">
      <c r="A61" s="11"/>
      <c r="B61" s="132"/>
      <c r="C61" s="157"/>
      <c r="D61" s="250"/>
      <c r="E61" s="250"/>
      <c r="F61" s="250"/>
      <c r="G61" s="250"/>
      <c r="H61" s="250"/>
      <c r="I61" s="262"/>
      <c r="J61" s="262"/>
      <c r="K61" s="262"/>
      <c r="L61" s="262"/>
      <c r="M61" s="8"/>
    </row>
    <row r="62" spans="1:13" ht="33" customHeight="1">
      <c r="A62" s="11"/>
      <c r="B62" s="27">
        <v>5</v>
      </c>
      <c r="C62" s="407" t="s">
        <v>375</v>
      </c>
      <c r="D62" s="299"/>
      <c r="E62" s="299"/>
      <c r="F62" s="299"/>
      <c r="G62" s="299"/>
      <c r="H62" s="300"/>
      <c r="I62" s="298" t="s">
        <v>480</v>
      </c>
      <c r="J62" s="299"/>
      <c r="K62" s="299"/>
      <c r="L62" s="300"/>
    </row>
    <row r="63" spans="1:13" ht="37.15" customHeight="1">
      <c r="A63" s="11"/>
      <c r="B63" s="27">
        <v>6</v>
      </c>
      <c r="C63" s="407" t="s">
        <v>375</v>
      </c>
      <c r="D63" s="299"/>
      <c r="E63" s="299"/>
      <c r="F63" s="299"/>
      <c r="G63" s="299"/>
      <c r="H63" s="300"/>
      <c r="I63" s="298" t="s">
        <v>481</v>
      </c>
      <c r="J63" s="299"/>
      <c r="K63" s="299"/>
      <c r="L63" s="300"/>
      <c r="M63" s="39"/>
    </row>
    <row r="64" spans="1:13" ht="42" customHeight="1">
      <c r="A64" s="11"/>
      <c r="B64" s="27">
        <v>7</v>
      </c>
      <c r="C64" s="317" t="s">
        <v>405</v>
      </c>
      <c r="D64" s="299"/>
      <c r="E64" s="299"/>
      <c r="F64" s="299"/>
      <c r="G64" s="299"/>
      <c r="H64" s="300"/>
      <c r="I64" s="298" t="s">
        <v>407</v>
      </c>
      <c r="J64" s="299"/>
      <c r="K64" s="299"/>
      <c r="L64" s="300"/>
      <c r="M64" s="39"/>
    </row>
    <row r="65" spans="1:13" ht="20.45" customHeight="1">
      <c r="A65" s="11"/>
      <c r="B65" s="10"/>
      <c r="C65" s="10"/>
      <c r="D65" s="10"/>
      <c r="E65" s="10"/>
      <c r="F65" s="9"/>
      <c r="G65" s="9"/>
      <c r="H65" s="10"/>
      <c r="I65" s="10"/>
      <c r="J65" s="10"/>
      <c r="K65" s="10"/>
      <c r="L65" s="10"/>
      <c r="M65" s="12"/>
    </row>
    <row r="66" spans="1:13" ht="27.6" customHeight="1">
      <c r="A66" s="11">
        <v>9</v>
      </c>
      <c r="B66" s="313" t="s">
        <v>135</v>
      </c>
      <c r="C66" s="313"/>
      <c r="D66" s="313"/>
      <c r="E66" s="313"/>
      <c r="F66" s="9" t="s">
        <v>3</v>
      </c>
      <c r="G66" s="9"/>
      <c r="H66" s="10"/>
      <c r="I66" s="10"/>
      <c r="J66" s="10"/>
      <c r="K66" s="10"/>
      <c r="L66" s="10"/>
      <c r="M66" s="40"/>
    </row>
    <row r="67" spans="1:13" ht="28.5" customHeight="1">
      <c r="A67" s="11"/>
      <c r="B67" s="342" t="s">
        <v>49</v>
      </c>
      <c r="C67" s="354" t="s">
        <v>135</v>
      </c>
      <c r="D67" s="355"/>
      <c r="E67" s="355"/>
      <c r="F67" s="355"/>
      <c r="G67" s="355"/>
      <c r="H67" s="356"/>
      <c r="I67" s="342" t="s">
        <v>136</v>
      </c>
      <c r="J67" s="342"/>
      <c r="K67" s="342"/>
      <c r="L67" s="342"/>
      <c r="M67" s="12"/>
    </row>
    <row r="68" spans="1:13" ht="39.950000000000003" hidden="1" customHeight="1">
      <c r="A68" s="11"/>
      <c r="B68" s="342"/>
      <c r="C68" s="352"/>
      <c r="D68" s="353"/>
      <c r="E68" s="353"/>
      <c r="F68" s="353"/>
      <c r="G68" s="353"/>
      <c r="H68" s="357"/>
      <c r="I68" s="342"/>
      <c r="J68" s="342"/>
      <c r="K68" s="342"/>
      <c r="L68" s="342"/>
      <c r="M68" s="12"/>
    </row>
    <row r="69" spans="1:13" ht="36" customHeight="1">
      <c r="A69" s="11"/>
      <c r="B69" s="27">
        <v>1</v>
      </c>
      <c r="C69" s="407" t="s">
        <v>375</v>
      </c>
      <c r="D69" s="299"/>
      <c r="E69" s="299"/>
      <c r="F69" s="299"/>
      <c r="G69" s="299"/>
      <c r="H69" s="300"/>
      <c r="I69" s="298" t="str">
        <f>I55</f>
        <v xml:space="preserve">Menyusun rencana kegiatan/kerja sebagai pedoman pelaksanaan tugas </v>
      </c>
      <c r="J69" s="299"/>
      <c r="K69" s="299"/>
      <c r="L69" s="300"/>
      <c r="M69" s="12"/>
    </row>
    <row r="70" spans="1:13" ht="37.5" customHeight="1">
      <c r="A70" s="11"/>
      <c r="B70" s="27">
        <v>2</v>
      </c>
      <c r="C70" s="321" t="s">
        <v>375</v>
      </c>
      <c r="D70" s="319"/>
      <c r="E70" s="319"/>
      <c r="F70" s="319"/>
      <c r="G70" s="319"/>
      <c r="H70" s="320"/>
      <c r="I70" s="298" t="str">
        <f>I56</f>
        <v>Menginventarisir data barang milik daerah yang berada dalam penggunaan serta tanggung jawab pemerintah kecamatan</v>
      </c>
      <c r="J70" s="299"/>
      <c r="K70" s="299"/>
      <c r="L70" s="300"/>
      <c r="M70" s="12"/>
    </row>
    <row r="71" spans="1:13" ht="34.5" customHeight="1">
      <c r="A71" s="11"/>
      <c r="B71" s="27">
        <v>3</v>
      </c>
      <c r="C71" s="321" t="s">
        <v>375</v>
      </c>
      <c r="D71" s="319"/>
      <c r="E71" s="319"/>
      <c r="F71" s="319"/>
      <c r="G71" s="319"/>
      <c r="H71" s="320"/>
      <c r="I71" s="298" t="s">
        <v>476</v>
      </c>
      <c r="J71" s="299"/>
      <c r="K71" s="299"/>
      <c r="L71" s="300"/>
      <c r="M71" s="12"/>
    </row>
    <row r="72" spans="1:13" ht="39.6" customHeight="1">
      <c r="A72" s="11"/>
      <c r="B72" s="27">
        <v>4</v>
      </c>
      <c r="C72" s="321" t="s">
        <v>375</v>
      </c>
      <c r="D72" s="319"/>
      <c r="E72" s="319"/>
      <c r="F72" s="319"/>
      <c r="G72" s="319"/>
      <c r="H72" s="320"/>
      <c r="I72" s="298" t="s">
        <v>477</v>
      </c>
      <c r="J72" s="299"/>
      <c r="K72" s="299"/>
      <c r="L72" s="300"/>
      <c r="M72" s="12"/>
    </row>
    <row r="73" spans="1:13" ht="33.75" customHeight="1">
      <c r="A73" s="11"/>
      <c r="B73" s="27">
        <v>5</v>
      </c>
      <c r="C73" s="407" t="s">
        <v>375</v>
      </c>
      <c r="D73" s="299"/>
      <c r="E73" s="299"/>
      <c r="F73" s="299"/>
      <c r="G73" s="299"/>
      <c r="H73" s="300"/>
      <c r="I73" s="298" t="s">
        <v>480</v>
      </c>
      <c r="J73" s="299"/>
      <c r="K73" s="299"/>
      <c r="L73" s="300"/>
      <c r="M73" s="12"/>
    </row>
    <row r="74" spans="1:13" ht="39" customHeight="1">
      <c r="A74" s="11"/>
      <c r="B74" s="27">
        <v>6</v>
      </c>
      <c r="C74" s="407" t="s">
        <v>375</v>
      </c>
      <c r="D74" s="385"/>
      <c r="E74" s="385"/>
      <c r="F74" s="385"/>
      <c r="G74" s="385"/>
      <c r="H74" s="386"/>
      <c r="I74" s="298" t="s">
        <v>481</v>
      </c>
      <c r="J74" s="299"/>
      <c r="K74" s="299"/>
      <c r="L74" s="300"/>
      <c r="M74" s="12"/>
    </row>
    <row r="75" spans="1:13" ht="37.5" customHeight="1">
      <c r="A75" s="11"/>
      <c r="B75" s="27">
        <v>7</v>
      </c>
      <c r="C75" s="317" t="s">
        <v>429</v>
      </c>
      <c r="D75" s="299"/>
      <c r="E75" s="299"/>
      <c r="F75" s="299"/>
      <c r="G75" s="299"/>
      <c r="H75" s="300"/>
      <c r="I75" s="298" t="s">
        <v>407</v>
      </c>
      <c r="J75" s="299"/>
      <c r="K75" s="299"/>
      <c r="L75" s="300"/>
      <c r="M75" s="10"/>
    </row>
    <row r="76" spans="1:13" ht="33" customHeight="1">
      <c r="A76" s="11"/>
      <c r="B76" s="11"/>
      <c r="C76" s="119"/>
      <c r="D76" s="41"/>
      <c r="E76" s="41"/>
      <c r="F76" s="41"/>
      <c r="G76" s="41"/>
      <c r="H76" s="41"/>
      <c r="I76" s="41"/>
      <c r="J76" s="41"/>
      <c r="K76" s="41"/>
      <c r="L76" s="41"/>
      <c r="M76" s="10"/>
    </row>
    <row r="77" spans="1:13" ht="43.5" hidden="1" customHeight="1">
      <c r="A77" s="11">
        <v>10</v>
      </c>
      <c r="B77" s="313" t="s">
        <v>140</v>
      </c>
      <c r="C77" s="313"/>
      <c r="D77" s="313"/>
      <c r="E77" s="313"/>
      <c r="F77" s="9" t="s">
        <v>3</v>
      </c>
      <c r="G77" s="9"/>
      <c r="H77" s="10"/>
      <c r="I77" s="10"/>
      <c r="J77" s="10"/>
      <c r="K77" s="10"/>
      <c r="L77" s="10"/>
      <c r="M77" s="11"/>
    </row>
    <row r="78" spans="1:13" ht="22.5" customHeight="1">
      <c r="A78" s="11">
        <v>10</v>
      </c>
      <c r="B78" s="23" t="s">
        <v>49</v>
      </c>
      <c r="C78" s="330" t="s">
        <v>141</v>
      </c>
      <c r="D78" s="331"/>
      <c r="E78" s="331"/>
      <c r="F78" s="331"/>
      <c r="G78" s="331"/>
      <c r="H78" s="331"/>
      <c r="I78" s="331"/>
      <c r="J78" s="331"/>
      <c r="K78" s="331"/>
      <c r="L78" s="332"/>
      <c r="M78" s="11"/>
    </row>
    <row r="79" spans="1:13" ht="42" customHeight="1">
      <c r="A79" s="11"/>
      <c r="B79" s="27">
        <v>1</v>
      </c>
      <c r="C79" s="317" t="s">
        <v>484</v>
      </c>
      <c r="D79" s="385"/>
      <c r="E79" s="385"/>
      <c r="F79" s="385"/>
      <c r="G79" s="385"/>
      <c r="H79" s="385"/>
      <c r="I79" s="385"/>
      <c r="J79" s="385"/>
      <c r="K79" s="385"/>
      <c r="L79" s="386"/>
      <c r="M79" s="12"/>
    </row>
    <row r="80" spans="1:13" ht="17.100000000000001" customHeight="1">
      <c r="A80" s="11"/>
      <c r="B80" s="240"/>
      <c r="C80" s="245"/>
      <c r="D80" s="245"/>
      <c r="E80" s="245"/>
      <c r="F80" s="245"/>
      <c r="G80" s="245"/>
      <c r="H80" s="245"/>
      <c r="I80" s="245"/>
      <c r="J80" s="245"/>
      <c r="K80" s="245"/>
      <c r="L80" s="245"/>
      <c r="M80" s="12"/>
    </row>
    <row r="81" spans="1:13" ht="18.600000000000001" customHeight="1">
      <c r="A81" s="11"/>
      <c r="B81" s="240"/>
      <c r="C81" s="245"/>
      <c r="D81" s="245"/>
      <c r="E81" s="245"/>
      <c r="F81" s="245"/>
      <c r="G81" s="245"/>
      <c r="H81" s="245"/>
      <c r="I81" s="245"/>
      <c r="J81" s="245"/>
      <c r="K81" s="245"/>
      <c r="L81" s="245"/>
      <c r="M81" s="12"/>
    </row>
    <row r="82" spans="1:13" ht="39.6" customHeight="1">
      <c r="A82" s="11"/>
      <c r="B82" s="240"/>
      <c r="C82" s="245"/>
      <c r="D82" s="245"/>
      <c r="E82" s="245"/>
      <c r="F82" s="245"/>
      <c r="G82" s="245"/>
      <c r="H82" s="245"/>
      <c r="I82" s="245"/>
      <c r="J82" s="245"/>
      <c r="K82" s="245"/>
      <c r="L82" s="245"/>
      <c r="M82" s="12"/>
    </row>
    <row r="83" spans="1:13" ht="30" customHeight="1">
      <c r="A83" s="11"/>
      <c r="B83" s="240"/>
      <c r="C83" s="245"/>
      <c r="D83" s="245"/>
      <c r="E83" s="245"/>
      <c r="F83" s="245"/>
      <c r="G83" s="245"/>
      <c r="H83" s="245"/>
      <c r="I83" s="245"/>
      <c r="J83" s="245"/>
      <c r="K83" s="245"/>
      <c r="L83" s="245"/>
      <c r="M83" s="12"/>
    </row>
    <row r="84" spans="1:13" ht="39" customHeight="1">
      <c r="A84" s="11"/>
      <c r="B84" s="240"/>
      <c r="C84" s="245"/>
      <c r="D84" s="245"/>
      <c r="E84" s="245"/>
      <c r="F84" s="245"/>
      <c r="G84" s="245"/>
      <c r="H84" s="245"/>
      <c r="I84" s="245"/>
      <c r="J84" s="245"/>
      <c r="K84" s="245"/>
      <c r="L84" s="245"/>
      <c r="M84" s="12"/>
    </row>
    <row r="85" spans="1:13" ht="27" customHeight="1">
      <c r="A85" s="11"/>
      <c r="B85" s="240"/>
      <c r="C85" s="245"/>
      <c r="D85" s="245"/>
      <c r="E85" s="245"/>
      <c r="F85" s="245"/>
      <c r="G85" s="245"/>
      <c r="H85" s="245"/>
      <c r="I85" s="245"/>
      <c r="J85" s="245"/>
      <c r="K85" s="245"/>
      <c r="L85" s="245"/>
      <c r="M85" s="12"/>
    </row>
    <row r="86" spans="1:13" ht="24.95" customHeight="1">
      <c r="A86" s="11"/>
      <c r="B86" s="240"/>
      <c r="C86" s="245"/>
      <c r="D86" s="245"/>
      <c r="E86" s="245"/>
      <c r="F86" s="245"/>
      <c r="G86" s="245"/>
      <c r="H86" s="245"/>
      <c r="I86" s="245"/>
      <c r="J86" s="245"/>
      <c r="K86" s="245"/>
      <c r="L86" s="245"/>
      <c r="M86" s="12"/>
    </row>
    <row r="87" spans="1:13" ht="25.5" customHeight="1">
      <c r="A87" s="11"/>
      <c r="B87" s="10"/>
      <c r="C87" s="10"/>
      <c r="D87" s="10"/>
      <c r="E87" s="10"/>
      <c r="F87" s="9"/>
      <c r="G87" s="9"/>
      <c r="H87" s="10"/>
      <c r="I87" s="10"/>
      <c r="J87" s="10"/>
      <c r="K87" s="10"/>
      <c r="L87" s="10"/>
      <c r="M87" s="10"/>
    </row>
    <row r="88" spans="1:13" ht="31.5" customHeight="1">
      <c r="A88" s="11">
        <v>11</v>
      </c>
      <c r="B88" s="52" t="s">
        <v>147</v>
      </c>
      <c r="C88" s="52"/>
      <c r="D88" s="10"/>
      <c r="E88" s="10"/>
      <c r="F88" s="9" t="s">
        <v>3</v>
      </c>
      <c r="G88" s="9"/>
      <c r="H88" s="10"/>
      <c r="I88" s="10"/>
      <c r="J88" s="10"/>
      <c r="K88" s="10"/>
      <c r="L88" s="10"/>
      <c r="M88" s="11"/>
    </row>
    <row r="89" spans="1:13" ht="22.5" customHeight="1">
      <c r="A89" s="11"/>
      <c r="B89" s="23" t="s">
        <v>49</v>
      </c>
      <c r="C89" s="330" t="s">
        <v>141</v>
      </c>
      <c r="D89" s="331"/>
      <c r="E89" s="331"/>
      <c r="F89" s="331"/>
      <c r="G89" s="331"/>
      <c r="H89" s="331"/>
      <c r="I89" s="331"/>
      <c r="J89" s="331"/>
      <c r="K89" s="331"/>
      <c r="L89" s="332"/>
      <c r="M89" s="12"/>
    </row>
    <row r="90" spans="1:13" ht="25.9" customHeight="1">
      <c r="A90" s="11"/>
      <c r="B90" s="27">
        <v>1</v>
      </c>
      <c r="C90" s="317" t="s">
        <v>380</v>
      </c>
      <c r="D90" s="385"/>
      <c r="E90" s="385"/>
      <c r="F90" s="385"/>
      <c r="G90" s="385"/>
      <c r="H90" s="385"/>
      <c r="I90" s="385"/>
      <c r="J90" s="385"/>
      <c r="K90" s="385"/>
      <c r="L90" s="386"/>
      <c r="M90" s="10"/>
    </row>
    <row r="91" spans="1:13">
      <c r="A91" s="11"/>
      <c r="B91" s="27">
        <v>2</v>
      </c>
      <c r="C91" s="317" t="s">
        <v>381</v>
      </c>
      <c r="D91" s="385"/>
      <c r="E91" s="385"/>
      <c r="F91" s="385"/>
      <c r="G91" s="385"/>
      <c r="H91" s="385"/>
      <c r="I91" s="385"/>
      <c r="J91" s="385"/>
      <c r="K91" s="385"/>
      <c r="L91" s="386"/>
      <c r="M91" s="10"/>
    </row>
    <row r="92" spans="1:13">
      <c r="A92" s="11"/>
      <c r="B92" s="27">
        <v>3</v>
      </c>
      <c r="C92" s="317" t="s">
        <v>382</v>
      </c>
      <c r="D92" s="385"/>
      <c r="E92" s="385"/>
      <c r="F92" s="385"/>
      <c r="G92" s="385"/>
      <c r="H92" s="385"/>
      <c r="I92" s="385"/>
      <c r="J92" s="385"/>
      <c r="K92" s="385"/>
      <c r="L92" s="386"/>
      <c r="M92" s="11"/>
    </row>
    <row r="93" spans="1:13">
      <c r="A93" s="11"/>
      <c r="B93" s="27">
        <v>4</v>
      </c>
      <c r="C93" s="317" t="s">
        <v>383</v>
      </c>
      <c r="D93" s="385"/>
      <c r="E93" s="385"/>
      <c r="F93" s="385"/>
      <c r="G93" s="385"/>
      <c r="H93" s="385"/>
      <c r="I93" s="385"/>
      <c r="J93" s="385"/>
      <c r="K93" s="385"/>
      <c r="L93" s="386"/>
      <c r="M93" s="12"/>
    </row>
    <row r="94" spans="1:13">
      <c r="A94" s="11"/>
      <c r="B94" s="10"/>
      <c r="C94" s="10"/>
      <c r="D94" s="10"/>
      <c r="E94" s="10"/>
      <c r="F94" s="9"/>
      <c r="G94" s="9"/>
      <c r="H94" s="10"/>
      <c r="I94" s="10"/>
      <c r="J94" s="10"/>
      <c r="K94" s="10"/>
      <c r="L94" s="10"/>
      <c r="M94" s="12"/>
    </row>
    <row r="95" spans="1:13">
      <c r="A95" s="11">
        <v>12</v>
      </c>
      <c r="B95" s="295" t="s">
        <v>155</v>
      </c>
      <c r="C95" s="295"/>
      <c r="D95" s="295"/>
      <c r="E95" s="295"/>
      <c r="F95" s="9" t="s">
        <v>3</v>
      </c>
      <c r="G95" s="9"/>
      <c r="H95" s="10"/>
      <c r="I95" s="10"/>
      <c r="J95" s="10"/>
      <c r="K95" s="10"/>
      <c r="L95" s="10"/>
      <c r="M95" s="12"/>
    </row>
    <row r="96" spans="1:13">
      <c r="A96" s="11"/>
      <c r="B96" s="342" t="s">
        <v>49</v>
      </c>
      <c r="C96" s="354" t="s">
        <v>2</v>
      </c>
      <c r="D96" s="355"/>
      <c r="E96" s="356"/>
      <c r="F96" s="354" t="s">
        <v>156</v>
      </c>
      <c r="G96" s="355"/>
      <c r="H96" s="355"/>
      <c r="I96" s="355"/>
      <c r="J96" s="356"/>
      <c r="K96" s="342" t="s">
        <v>157</v>
      </c>
      <c r="L96" s="342"/>
      <c r="M96" s="12"/>
    </row>
    <row r="97" spans="1:13">
      <c r="A97" s="11"/>
      <c r="B97" s="342"/>
      <c r="C97" s="352"/>
      <c r="D97" s="353"/>
      <c r="E97" s="357"/>
      <c r="F97" s="352"/>
      <c r="G97" s="353"/>
      <c r="H97" s="353"/>
      <c r="I97" s="353"/>
      <c r="J97" s="357"/>
      <c r="K97" s="342"/>
      <c r="L97" s="342"/>
      <c r="M97" s="10"/>
    </row>
    <row r="98" spans="1:13">
      <c r="A98" s="11"/>
      <c r="B98" s="21">
        <v>1</v>
      </c>
      <c r="C98" s="414" t="s">
        <v>164</v>
      </c>
      <c r="D98" s="324"/>
      <c r="E98" s="325"/>
      <c r="F98" s="334" t="s">
        <v>19</v>
      </c>
      <c r="G98" s="335"/>
      <c r="H98" s="335"/>
      <c r="I98" s="335"/>
      <c r="J98" s="336"/>
      <c r="K98" s="326" t="s">
        <v>160</v>
      </c>
      <c r="L98" s="328"/>
      <c r="M98" s="10"/>
    </row>
    <row r="99" spans="1:13">
      <c r="A99" s="11"/>
      <c r="B99" s="21">
        <v>2</v>
      </c>
      <c r="C99" s="323" t="s">
        <v>166</v>
      </c>
      <c r="D99" s="324"/>
      <c r="E99" s="325"/>
      <c r="F99" s="334" t="s">
        <v>19</v>
      </c>
      <c r="G99" s="335"/>
      <c r="H99" s="335"/>
      <c r="I99" s="335"/>
      <c r="J99" s="336"/>
      <c r="K99" s="326" t="s">
        <v>160</v>
      </c>
      <c r="L99" s="328"/>
      <c r="M99" s="11"/>
    </row>
    <row r="100" spans="1:13">
      <c r="A100" s="11"/>
      <c r="B100" s="21">
        <v>3</v>
      </c>
      <c r="C100" s="42" t="s">
        <v>167</v>
      </c>
      <c r="D100" s="43"/>
      <c r="E100" s="44"/>
      <c r="F100" s="334" t="s">
        <v>19</v>
      </c>
      <c r="G100" s="335"/>
      <c r="H100" s="335"/>
      <c r="I100" s="335"/>
      <c r="J100" s="336"/>
      <c r="K100" s="326" t="s">
        <v>160</v>
      </c>
      <c r="L100" s="328"/>
      <c r="M100" s="11"/>
    </row>
    <row r="101" spans="1:13">
      <c r="A101" s="11"/>
      <c r="B101" s="21">
        <v>4</v>
      </c>
      <c r="C101" s="323" t="s">
        <v>23</v>
      </c>
      <c r="D101" s="324"/>
      <c r="E101" s="325"/>
      <c r="F101" s="334" t="s">
        <v>19</v>
      </c>
      <c r="G101" s="335"/>
      <c r="H101" s="335"/>
      <c r="I101" s="335"/>
      <c r="J101" s="336"/>
      <c r="K101" s="298" t="s">
        <v>385</v>
      </c>
      <c r="L101" s="300"/>
      <c r="M101" s="33"/>
    </row>
    <row r="102" spans="1:13" ht="21" customHeight="1">
      <c r="A102" s="11"/>
      <c r="B102" s="10"/>
      <c r="C102" s="18"/>
      <c r="D102" s="18"/>
      <c r="E102" s="18"/>
      <c r="F102" s="14"/>
      <c r="G102" s="14"/>
      <c r="H102" s="18"/>
      <c r="I102" s="18"/>
      <c r="J102" s="18"/>
      <c r="K102" s="18"/>
      <c r="L102" s="18"/>
      <c r="M102" s="13"/>
    </row>
    <row r="103" spans="1:13" ht="26.45" customHeight="1">
      <c r="A103" s="11">
        <v>13</v>
      </c>
      <c r="B103" s="329" t="s">
        <v>171</v>
      </c>
      <c r="C103" s="329"/>
      <c r="D103" s="329"/>
      <c r="E103" s="329"/>
      <c r="F103" s="329"/>
      <c r="G103" s="8"/>
      <c r="H103" s="10"/>
      <c r="I103" s="10"/>
      <c r="J103" s="10"/>
      <c r="K103" s="10"/>
      <c r="L103" s="10"/>
      <c r="M103" s="13"/>
    </row>
    <row r="104" spans="1:13" ht="39" customHeight="1">
      <c r="A104" s="11"/>
      <c r="B104" s="45" t="s">
        <v>49</v>
      </c>
      <c r="C104" s="349" t="s">
        <v>172</v>
      </c>
      <c r="D104" s="350"/>
      <c r="E104" s="350"/>
      <c r="F104" s="350"/>
      <c r="G104" s="350"/>
      <c r="H104" s="351"/>
      <c r="I104" s="349" t="s">
        <v>173</v>
      </c>
      <c r="J104" s="350"/>
      <c r="K104" s="350"/>
      <c r="L104" s="350"/>
      <c r="M104" s="13"/>
    </row>
    <row r="105" spans="1:13">
      <c r="A105" s="11"/>
      <c r="B105" s="106" t="s">
        <v>1</v>
      </c>
      <c r="C105" s="46" t="s">
        <v>174</v>
      </c>
      <c r="D105" s="46"/>
      <c r="E105" s="47"/>
      <c r="F105" s="46"/>
      <c r="G105" s="46"/>
      <c r="H105" s="47"/>
      <c r="I105" s="55" t="s">
        <v>175</v>
      </c>
      <c r="J105" s="46"/>
      <c r="K105" s="46"/>
      <c r="L105" s="56"/>
      <c r="M105" s="13"/>
    </row>
    <row r="106" spans="1:13">
      <c r="A106" s="11"/>
      <c r="B106" s="27">
        <v>2</v>
      </c>
      <c r="C106" s="46" t="s">
        <v>176</v>
      </c>
      <c r="D106" s="46"/>
      <c r="E106" s="47"/>
      <c r="F106" s="46"/>
      <c r="G106" s="46"/>
      <c r="H106" s="47"/>
      <c r="I106" s="50" t="s">
        <v>177</v>
      </c>
      <c r="J106" s="48"/>
      <c r="K106" s="48"/>
      <c r="L106" s="51"/>
      <c r="M106" s="13"/>
    </row>
    <row r="107" spans="1:13">
      <c r="A107" s="11"/>
      <c r="B107" s="27">
        <v>3</v>
      </c>
      <c r="C107" s="46" t="s">
        <v>178</v>
      </c>
      <c r="D107" s="46"/>
      <c r="E107" s="47"/>
      <c r="F107" s="46"/>
      <c r="G107" s="46"/>
      <c r="H107" s="47"/>
      <c r="I107" s="50" t="s">
        <v>179</v>
      </c>
      <c r="J107" s="48"/>
      <c r="K107" s="48"/>
      <c r="L107" s="51"/>
      <c r="M107" s="13"/>
    </row>
    <row r="108" spans="1:13">
      <c r="A108" s="11"/>
      <c r="B108" s="27">
        <v>4</v>
      </c>
      <c r="C108" s="48" t="s">
        <v>180</v>
      </c>
      <c r="D108" s="48"/>
      <c r="E108" s="47"/>
      <c r="F108" s="48"/>
      <c r="G108" s="48"/>
      <c r="H108" s="47"/>
      <c r="I108" s="50" t="s">
        <v>181</v>
      </c>
      <c r="J108" s="48"/>
      <c r="K108" s="48"/>
      <c r="L108" s="51"/>
      <c r="M108" s="13"/>
    </row>
    <row r="109" spans="1:13">
      <c r="A109" s="11"/>
      <c r="B109" s="27">
        <v>5</v>
      </c>
      <c r="C109" s="48" t="s">
        <v>182</v>
      </c>
      <c r="D109" s="48"/>
      <c r="E109" s="47"/>
      <c r="F109" s="48"/>
      <c r="G109" s="48"/>
      <c r="H109" s="47"/>
      <c r="I109" s="50" t="s">
        <v>183</v>
      </c>
      <c r="J109" s="48"/>
      <c r="K109" s="48"/>
      <c r="L109" s="51"/>
      <c r="M109" s="13"/>
    </row>
    <row r="110" spans="1:13">
      <c r="A110" s="11"/>
      <c r="B110" s="27">
        <v>6</v>
      </c>
      <c r="C110" s="48" t="s">
        <v>184</v>
      </c>
      <c r="D110" s="48"/>
      <c r="E110" s="47"/>
      <c r="F110" s="48"/>
      <c r="G110" s="48"/>
      <c r="H110" s="47"/>
      <c r="I110" s="50" t="s">
        <v>185</v>
      </c>
      <c r="J110" s="48"/>
      <c r="K110" s="48"/>
      <c r="L110" s="51"/>
      <c r="M110" s="13"/>
    </row>
    <row r="111" spans="1:13">
      <c r="A111" s="11"/>
      <c r="B111" s="27">
        <v>7</v>
      </c>
      <c r="C111" s="48" t="s">
        <v>186</v>
      </c>
      <c r="D111" s="48"/>
      <c r="E111" s="47"/>
      <c r="F111" s="48"/>
      <c r="G111" s="48"/>
      <c r="H111" s="47"/>
      <c r="I111" s="50" t="s">
        <v>187</v>
      </c>
      <c r="J111" s="48"/>
      <c r="K111" s="48"/>
      <c r="L111" s="51"/>
      <c r="M111" s="13"/>
    </row>
    <row r="112" spans="1:13" ht="14.25" customHeight="1">
      <c r="A112" s="11"/>
      <c r="B112" s="27">
        <v>8</v>
      </c>
      <c r="C112" s="46" t="s">
        <v>188</v>
      </c>
      <c r="D112" s="46"/>
      <c r="E112" s="47"/>
      <c r="F112" s="46"/>
      <c r="G112" s="46"/>
      <c r="H112" s="47"/>
      <c r="I112" s="55" t="s">
        <v>189</v>
      </c>
      <c r="J112" s="46"/>
      <c r="K112" s="46"/>
      <c r="L112" s="56"/>
      <c r="M112" s="13"/>
    </row>
    <row r="113" spans="1:13">
      <c r="A113" s="11"/>
      <c r="B113" s="10"/>
      <c r="C113" s="10"/>
      <c r="D113" s="10"/>
      <c r="E113" s="10"/>
      <c r="F113" s="9"/>
      <c r="G113" s="9"/>
      <c r="H113" s="10"/>
      <c r="I113" s="10"/>
      <c r="J113" s="10"/>
      <c r="K113" s="10"/>
      <c r="L113" s="10"/>
      <c r="M113" s="13"/>
    </row>
    <row r="114" spans="1:13">
      <c r="A114" s="11">
        <v>14</v>
      </c>
      <c r="B114" s="295" t="s">
        <v>190</v>
      </c>
      <c r="C114" s="295"/>
      <c r="D114" s="295"/>
      <c r="E114" s="295"/>
      <c r="F114" s="9"/>
      <c r="G114" s="9"/>
      <c r="H114" s="10"/>
      <c r="I114" s="10"/>
      <c r="J114" s="10"/>
      <c r="K114" s="10"/>
      <c r="L114" s="10"/>
      <c r="M114" s="13"/>
    </row>
    <row r="115" spans="1:13">
      <c r="A115" s="11"/>
      <c r="B115" s="342" t="s">
        <v>49</v>
      </c>
      <c r="C115" s="330" t="s">
        <v>191</v>
      </c>
      <c r="D115" s="331"/>
      <c r="E115" s="331"/>
      <c r="F115" s="331"/>
      <c r="G115" s="331"/>
      <c r="H115" s="331"/>
      <c r="I115" s="330" t="s">
        <v>192</v>
      </c>
      <c r="J115" s="331"/>
      <c r="K115" s="331"/>
      <c r="L115" s="332"/>
      <c r="M115" s="13"/>
    </row>
    <row r="116" spans="1:13">
      <c r="A116" s="11"/>
      <c r="B116" s="342"/>
      <c r="C116" s="330"/>
      <c r="D116" s="331"/>
      <c r="E116" s="331"/>
      <c r="F116" s="331"/>
      <c r="G116" s="331"/>
      <c r="H116" s="331"/>
      <c r="I116" s="330"/>
      <c r="J116" s="331"/>
      <c r="K116" s="331"/>
      <c r="L116" s="332"/>
      <c r="M116" s="13"/>
    </row>
    <row r="117" spans="1:13">
      <c r="A117" s="11"/>
      <c r="B117" s="49"/>
      <c r="C117" s="318" t="s">
        <v>317</v>
      </c>
      <c r="D117" s="319"/>
      <c r="E117" s="319"/>
      <c r="F117" s="319"/>
      <c r="G117" s="319"/>
      <c r="H117" s="320"/>
      <c r="I117" s="22"/>
      <c r="J117" s="57"/>
      <c r="K117" s="57"/>
      <c r="L117" s="58"/>
      <c r="M117" s="13"/>
    </row>
    <row r="118" spans="1:13">
      <c r="A118" s="11"/>
      <c r="B118" s="10"/>
      <c r="C118" s="10"/>
      <c r="D118" s="10"/>
      <c r="E118" s="10"/>
      <c r="F118" s="9"/>
      <c r="G118" s="9"/>
      <c r="H118" s="10"/>
      <c r="I118" s="10"/>
      <c r="J118" s="10"/>
      <c r="K118" s="10"/>
      <c r="L118" s="10"/>
      <c r="M118" s="13"/>
    </row>
    <row r="119" spans="1:13" ht="15" customHeight="1">
      <c r="A119" s="11">
        <v>15</v>
      </c>
      <c r="B119" s="52" t="s">
        <v>194</v>
      </c>
      <c r="C119" s="52"/>
      <c r="D119" s="52"/>
      <c r="E119" s="52"/>
      <c r="F119" s="9"/>
      <c r="G119" s="9"/>
      <c r="H119" s="52"/>
      <c r="I119" s="52"/>
      <c r="J119" s="52"/>
      <c r="K119" s="52"/>
      <c r="L119" s="52"/>
      <c r="M119" s="10"/>
    </row>
    <row r="120" spans="1:13" ht="18" customHeight="1">
      <c r="A120" s="11"/>
      <c r="B120" s="53" t="s">
        <v>9</v>
      </c>
      <c r="C120" s="52" t="s">
        <v>195</v>
      </c>
      <c r="D120" s="52"/>
      <c r="E120" s="54"/>
      <c r="F120" s="9"/>
      <c r="H120" s="54"/>
      <c r="I120" s="52"/>
      <c r="J120" s="52"/>
      <c r="K120" s="52"/>
      <c r="L120" s="52"/>
      <c r="M120" s="10"/>
    </row>
    <row r="121" spans="1:13" ht="27" customHeight="1">
      <c r="A121" s="11"/>
      <c r="B121" s="53"/>
      <c r="C121" s="9" t="s">
        <v>11</v>
      </c>
      <c r="D121" s="52" t="s">
        <v>386</v>
      </c>
      <c r="E121" s="9"/>
      <c r="G121" s="54"/>
      <c r="H121" s="52"/>
      <c r="I121" s="52"/>
      <c r="J121" s="52"/>
      <c r="K121" s="54"/>
      <c r="L121" s="52"/>
      <c r="M121" s="11"/>
    </row>
    <row r="122" spans="1:13" ht="15" customHeight="1">
      <c r="A122" s="11"/>
      <c r="B122" s="53"/>
      <c r="C122" s="9" t="s">
        <v>11</v>
      </c>
      <c r="D122" s="52" t="s">
        <v>387</v>
      </c>
      <c r="E122" s="9"/>
      <c r="G122" s="54"/>
      <c r="H122" s="52"/>
      <c r="I122" s="52"/>
      <c r="J122" s="52"/>
      <c r="K122" s="54"/>
      <c r="L122" s="52"/>
      <c r="M122" s="52"/>
    </row>
    <row r="123" spans="1:13" ht="14.45" customHeight="1">
      <c r="A123" s="11"/>
      <c r="B123" s="53"/>
      <c r="C123" s="9" t="s">
        <v>11</v>
      </c>
      <c r="D123" s="52" t="s">
        <v>388</v>
      </c>
      <c r="E123" s="9"/>
      <c r="G123" s="54"/>
      <c r="H123" s="52"/>
      <c r="I123" s="52"/>
      <c r="J123" s="52"/>
      <c r="K123" s="54"/>
      <c r="L123" s="52"/>
      <c r="M123" s="9"/>
    </row>
    <row r="124" spans="1:13">
      <c r="A124" s="11"/>
      <c r="B124" s="53"/>
      <c r="C124" s="9"/>
      <c r="D124" s="9"/>
      <c r="E124" s="52"/>
      <c r="F124" s="9"/>
      <c r="G124" s="9"/>
      <c r="H124" s="41"/>
      <c r="I124" s="41"/>
      <c r="J124" s="41"/>
      <c r="K124" s="41"/>
      <c r="L124" s="41"/>
      <c r="M124" s="9"/>
    </row>
    <row r="125" spans="1:13">
      <c r="A125" s="11"/>
      <c r="B125" s="53" t="s">
        <v>12</v>
      </c>
      <c r="C125" s="52" t="s">
        <v>200</v>
      </c>
      <c r="D125" s="52"/>
      <c r="E125" s="54"/>
      <c r="F125" s="9"/>
      <c r="G125" s="9"/>
      <c r="H125" s="54"/>
      <c r="I125" s="52"/>
      <c r="J125" s="52"/>
      <c r="K125" s="52"/>
      <c r="L125" s="52"/>
      <c r="M125" s="9"/>
    </row>
    <row r="126" spans="1:13">
      <c r="A126" s="11"/>
      <c r="B126" s="53"/>
      <c r="C126" s="53" t="s">
        <v>201</v>
      </c>
      <c r="D126" s="11" t="s">
        <v>202</v>
      </c>
      <c r="E126" s="52" t="s">
        <v>203</v>
      </c>
      <c r="F126" s="9"/>
      <c r="G126" s="9"/>
      <c r="H126" s="54"/>
      <c r="I126" s="52"/>
      <c r="J126" s="52"/>
      <c r="K126" s="52"/>
      <c r="L126" s="52"/>
      <c r="M126" s="9"/>
    </row>
    <row r="127" spans="1:13">
      <c r="A127" s="11"/>
      <c r="B127" s="53"/>
      <c r="C127" s="53" t="s">
        <v>204</v>
      </c>
      <c r="D127" s="11" t="s">
        <v>205</v>
      </c>
      <c r="E127" s="52" t="s">
        <v>360</v>
      </c>
      <c r="F127" s="9"/>
      <c r="G127" s="9"/>
      <c r="H127" s="52"/>
      <c r="I127" s="52"/>
      <c r="J127" s="52"/>
      <c r="K127" s="52"/>
      <c r="L127" s="52"/>
      <c r="M127" s="52"/>
    </row>
    <row r="128" spans="1:13">
      <c r="A128" s="11"/>
      <c r="B128" s="53"/>
      <c r="C128" s="53" t="s">
        <v>207</v>
      </c>
      <c r="D128" s="11" t="s">
        <v>208</v>
      </c>
      <c r="E128" s="52" t="s">
        <v>361</v>
      </c>
      <c r="F128" s="9"/>
      <c r="G128" s="9"/>
      <c r="H128" s="52"/>
      <c r="I128" s="52"/>
      <c r="J128" s="52"/>
      <c r="K128" s="52"/>
      <c r="L128" s="52"/>
      <c r="M128" s="10"/>
    </row>
    <row r="129" spans="1:13">
      <c r="A129" s="11"/>
      <c r="B129" s="53"/>
      <c r="C129" s="53" t="s">
        <v>232</v>
      </c>
      <c r="D129" s="11" t="s">
        <v>358</v>
      </c>
      <c r="E129" s="52" t="s">
        <v>359</v>
      </c>
      <c r="F129" s="9"/>
      <c r="G129" s="9"/>
      <c r="H129" s="52"/>
      <c r="I129" s="52"/>
      <c r="J129" s="52"/>
      <c r="K129" s="52"/>
      <c r="L129" s="52"/>
      <c r="M129" s="10"/>
    </row>
    <row r="130" spans="1:13">
      <c r="A130" s="11"/>
      <c r="B130" s="53"/>
      <c r="C130" s="53"/>
      <c r="D130" s="53"/>
      <c r="E130" s="52"/>
      <c r="F130" s="9"/>
      <c r="G130" s="9"/>
      <c r="H130" s="52"/>
      <c r="I130" s="52"/>
      <c r="J130" s="52"/>
      <c r="K130" s="52"/>
      <c r="L130" s="52"/>
      <c r="M130" s="11"/>
    </row>
    <row r="131" spans="1:13">
      <c r="A131" s="11"/>
      <c r="B131" s="53" t="s">
        <v>14</v>
      </c>
      <c r="C131" s="52" t="s">
        <v>210</v>
      </c>
      <c r="D131" s="52"/>
      <c r="E131" s="54"/>
      <c r="F131" s="9"/>
      <c r="H131" s="54"/>
      <c r="I131" s="54"/>
      <c r="J131" s="59"/>
      <c r="K131" s="59"/>
      <c r="L131" s="59"/>
      <c r="M131" s="11"/>
    </row>
    <row r="132" spans="1:13">
      <c r="A132" s="11"/>
      <c r="B132" s="53"/>
      <c r="C132" s="14" t="s">
        <v>201</v>
      </c>
      <c r="D132" s="33" t="s">
        <v>213</v>
      </c>
      <c r="E132" s="297" t="s">
        <v>214</v>
      </c>
      <c r="F132" s="297"/>
      <c r="G132" s="297"/>
      <c r="H132" s="297"/>
      <c r="I132" s="297"/>
      <c r="J132" s="297"/>
      <c r="K132" s="297"/>
      <c r="L132" s="297"/>
      <c r="M132" s="12"/>
    </row>
    <row r="133" spans="1:13">
      <c r="A133" s="11"/>
      <c r="B133" s="53"/>
      <c r="C133" s="14" t="s">
        <v>204</v>
      </c>
      <c r="D133" s="33" t="s">
        <v>389</v>
      </c>
      <c r="E133" s="297" t="s">
        <v>390</v>
      </c>
      <c r="F133" s="297"/>
      <c r="G133" s="297"/>
      <c r="H133" s="297"/>
      <c r="I133" s="297"/>
      <c r="J133" s="297"/>
      <c r="K133" s="297"/>
      <c r="L133" s="297"/>
      <c r="M133" s="10"/>
    </row>
    <row r="134" spans="1:13">
      <c r="A134" s="11"/>
      <c r="B134" s="53" t="s">
        <v>17</v>
      </c>
      <c r="C134" s="52" t="s">
        <v>217</v>
      </c>
      <c r="D134" s="53"/>
      <c r="E134" s="54"/>
      <c r="F134" s="11"/>
      <c r="H134" s="54"/>
      <c r="I134" s="52"/>
      <c r="J134" s="52"/>
      <c r="K134" s="52"/>
      <c r="L134" s="52"/>
      <c r="M134" s="52"/>
    </row>
    <row r="135" spans="1:13">
      <c r="A135" s="11"/>
      <c r="B135" s="53"/>
      <c r="C135" s="9" t="s">
        <v>201</v>
      </c>
      <c r="D135" s="52" t="s">
        <v>391</v>
      </c>
      <c r="E135" s="52"/>
      <c r="F135" s="11"/>
      <c r="H135" s="54"/>
      <c r="I135" s="52"/>
      <c r="J135" s="52"/>
      <c r="K135" s="52"/>
      <c r="L135" s="52"/>
      <c r="M135" s="52"/>
    </row>
    <row r="136" spans="1:13">
      <c r="A136" s="11"/>
      <c r="B136" s="53"/>
      <c r="C136" s="9" t="s">
        <v>204</v>
      </c>
      <c r="D136" s="52" t="s">
        <v>392</v>
      </c>
      <c r="E136" s="52"/>
      <c r="F136" s="11"/>
      <c r="H136" s="54"/>
      <c r="I136" s="52"/>
      <c r="J136" s="52"/>
      <c r="K136" s="52"/>
      <c r="L136" s="52"/>
      <c r="M136" s="52"/>
    </row>
    <row r="137" spans="1:13">
      <c r="A137" s="11"/>
      <c r="B137" s="53"/>
      <c r="C137" s="9" t="s">
        <v>207</v>
      </c>
      <c r="D137" s="52" t="s">
        <v>393</v>
      </c>
      <c r="E137" s="52"/>
      <c r="F137" s="11"/>
      <c r="G137" s="9"/>
      <c r="H137" s="52"/>
      <c r="I137" s="52"/>
      <c r="J137" s="52"/>
      <c r="K137" s="52"/>
      <c r="L137" s="52"/>
      <c r="M137" s="52"/>
    </row>
    <row r="138" spans="1:13">
      <c r="A138" s="11"/>
      <c r="B138" s="53"/>
      <c r="C138" s="9"/>
      <c r="D138" s="52"/>
      <c r="E138" s="52"/>
      <c r="F138" s="11"/>
      <c r="G138" s="9"/>
      <c r="H138" s="52"/>
      <c r="I138" s="52"/>
      <c r="J138" s="52"/>
      <c r="K138" s="52"/>
      <c r="L138" s="52"/>
      <c r="M138" s="52"/>
    </row>
    <row r="139" spans="1:13">
      <c r="A139" s="11"/>
      <c r="B139" s="53" t="s">
        <v>20</v>
      </c>
      <c r="C139" s="52" t="s">
        <v>221</v>
      </c>
      <c r="D139" s="53"/>
      <c r="E139" s="54"/>
      <c r="F139" s="11"/>
      <c r="H139" s="54"/>
      <c r="I139" s="52"/>
      <c r="J139" s="52"/>
      <c r="K139" s="52"/>
      <c r="L139" s="52"/>
      <c r="M139" s="41"/>
    </row>
    <row r="140" spans="1:13">
      <c r="A140" s="11"/>
      <c r="B140" s="53"/>
      <c r="C140" s="9" t="s">
        <v>11</v>
      </c>
      <c r="D140" s="52" t="s">
        <v>222</v>
      </c>
      <c r="E140" s="52"/>
      <c r="F140" s="11"/>
      <c r="H140" s="54"/>
      <c r="I140" s="52"/>
      <c r="J140" s="52"/>
      <c r="K140" s="52"/>
      <c r="L140" s="52"/>
      <c r="M140" s="52"/>
    </row>
    <row r="141" spans="1:13">
      <c r="A141" s="11"/>
      <c r="B141" s="53"/>
      <c r="C141" s="9" t="s">
        <v>11</v>
      </c>
      <c r="D141" s="52" t="s">
        <v>223</v>
      </c>
      <c r="E141" s="52"/>
      <c r="F141" s="11"/>
      <c r="H141" s="54"/>
      <c r="I141" s="52"/>
      <c r="J141" s="52"/>
      <c r="K141" s="52"/>
      <c r="L141" s="52"/>
      <c r="M141" s="52"/>
    </row>
    <row r="142" spans="1:13">
      <c r="A142" s="11"/>
      <c r="B142" s="53"/>
      <c r="C142" s="9" t="s">
        <v>11</v>
      </c>
      <c r="D142" s="52" t="s">
        <v>224</v>
      </c>
      <c r="E142" s="52"/>
      <c r="F142" s="11"/>
      <c r="H142" s="54"/>
      <c r="I142" s="52"/>
      <c r="J142" s="52"/>
      <c r="K142" s="52"/>
      <c r="L142" s="52"/>
      <c r="M142" s="52"/>
    </row>
    <row r="143" spans="1:13">
      <c r="A143" s="11"/>
      <c r="B143" s="53"/>
      <c r="C143" s="9" t="s">
        <v>11</v>
      </c>
      <c r="D143" s="52" t="s">
        <v>394</v>
      </c>
      <c r="E143" s="52"/>
      <c r="F143" s="11"/>
      <c r="H143" s="54"/>
      <c r="I143" s="52"/>
      <c r="J143" s="52"/>
      <c r="K143" s="52"/>
      <c r="L143" s="52"/>
      <c r="M143" s="52"/>
    </row>
    <row r="144" spans="1:13">
      <c r="A144" s="11"/>
      <c r="B144" s="53"/>
      <c r="C144" s="9"/>
      <c r="D144" s="52"/>
      <c r="E144" s="52"/>
      <c r="F144" s="11"/>
      <c r="H144" s="54"/>
      <c r="I144" s="52"/>
      <c r="J144" s="52"/>
      <c r="K144" s="52"/>
      <c r="L144" s="52"/>
      <c r="M144" s="52"/>
    </row>
    <row r="145" spans="1:13">
      <c r="A145" s="11"/>
      <c r="B145" s="53" t="s">
        <v>22</v>
      </c>
      <c r="C145" s="52" t="s">
        <v>226</v>
      </c>
      <c r="D145" s="53"/>
      <c r="E145" s="54"/>
      <c r="F145" s="11"/>
      <c r="G145" s="9"/>
      <c r="H145" s="52"/>
      <c r="I145" s="52"/>
      <c r="J145" s="52"/>
      <c r="K145" s="52"/>
      <c r="L145" s="52"/>
      <c r="M145" s="52"/>
    </row>
    <row r="146" spans="1:13">
      <c r="A146" s="11"/>
      <c r="B146" s="52"/>
      <c r="C146" s="52" t="s">
        <v>201</v>
      </c>
      <c r="D146" s="52" t="s">
        <v>227</v>
      </c>
      <c r="E146" s="54"/>
      <c r="F146" s="11" t="s">
        <v>3</v>
      </c>
      <c r="G146" s="9" t="s">
        <v>228</v>
      </c>
      <c r="H146" s="52"/>
      <c r="I146" s="52"/>
      <c r="J146" s="52"/>
      <c r="K146" s="52"/>
      <c r="L146" s="52"/>
      <c r="M146" s="59"/>
    </row>
    <row r="147" spans="1:13" ht="17.25" customHeight="1">
      <c r="A147" s="11"/>
      <c r="B147" s="52"/>
      <c r="C147" s="52" t="s">
        <v>204</v>
      </c>
      <c r="D147" s="52" t="s">
        <v>229</v>
      </c>
      <c r="E147" s="54"/>
      <c r="F147" s="11" t="s">
        <v>3</v>
      </c>
      <c r="G147" s="9" t="s">
        <v>230</v>
      </c>
      <c r="H147" s="52"/>
      <c r="I147" s="52"/>
      <c r="J147" s="52"/>
      <c r="K147" s="52"/>
      <c r="L147" s="52"/>
      <c r="M147" s="15"/>
    </row>
    <row r="148" spans="1:13" ht="15" customHeight="1">
      <c r="A148" s="11"/>
      <c r="B148" s="52"/>
      <c r="C148" s="52" t="s">
        <v>207</v>
      </c>
      <c r="D148" s="52" t="s">
        <v>231</v>
      </c>
      <c r="E148" s="54"/>
      <c r="F148" s="11" t="s">
        <v>3</v>
      </c>
      <c r="G148" s="9" t="s">
        <v>230</v>
      </c>
      <c r="H148" s="52"/>
      <c r="I148" s="52"/>
      <c r="J148" s="52"/>
      <c r="K148" s="52"/>
      <c r="L148" s="52"/>
      <c r="M148" s="15"/>
    </row>
    <row r="149" spans="1:13" ht="22.5" customHeight="1">
      <c r="A149" s="11"/>
      <c r="B149" s="52"/>
      <c r="C149" s="52" t="s">
        <v>232</v>
      </c>
      <c r="D149" s="52" t="s">
        <v>233</v>
      </c>
      <c r="E149" s="54"/>
      <c r="F149" s="11" t="s">
        <v>3</v>
      </c>
      <c r="G149" s="9" t="s">
        <v>230</v>
      </c>
      <c r="H149" s="52"/>
      <c r="I149" s="52"/>
      <c r="J149" s="52"/>
      <c r="K149" s="52"/>
      <c r="L149" s="52"/>
      <c r="M149" s="41"/>
    </row>
    <row r="150" spans="1:13" ht="16.5" customHeight="1">
      <c r="A150" s="11"/>
      <c r="B150" s="52"/>
      <c r="C150" s="52" t="s">
        <v>234</v>
      </c>
      <c r="D150" s="52" t="s">
        <v>235</v>
      </c>
      <c r="E150" s="54"/>
      <c r="F150" s="11" t="s">
        <v>3</v>
      </c>
      <c r="G150" s="9" t="s">
        <v>230</v>
      </c>
      <c r="H150" s="52"/>
      <c r="I150" s="52"/>
      <c r="J150" s="52"/>
      <c r="K150" s="52"/>
      <c r="L150" s="52"/>
      <c r="M150" s="52"/>
    </row>
    <row r="151" spans="1:13">
      <c r="A151" s="11"/>
      <c r="B151" s="52"/>
      <c r="C151" s="52" t="s">
        <v>236</v>
      </c>
      <c r="D151" s="52" t="s">
        <v>237</v>
      </c>
      <c r="E151" s="54"/>
      <c r="F151" s="11" t="s">
        <v>3</v>
      </c>
      <c r="G151" s="9" t="s">
        <v>238</v>
      </c>
      <c r="H151" s="52"/>
      <c r="I151" s="52"/>
      <c r="J151" s="52"/>
      <c r="K151" s="52"/>
      <c r="L151" s="52"/>
      <c r="M151" s="52"/>
    </row>
    <row r="152" spans="1:13">
      <c r="A152" s="11"/>
      <c r="B152" s="52"/>
      <c r="C152" s="52" t="s">
        <v>239</v>
      </c>
      <c r="D152" s="52" t="s">
        <v>240</v>
      </c>
      <c r="E152" s="54"/>
      <c r="F152" s="11" t="s">
        <v>3</v>
      </c>
      <c r="G152" s="9" t="s">
        <v>230</v>
      </c>
      <c r="H152" s="52"/>
      <c r="I152" s="52"/>
      <c r="J152" s="52"/>
      <c r="K152" s="52"/>
      <c r="L152" s="52"/>
      <c r="M152" s="52"/>
    </row>
    <row r="153" spans="1:13">
      <c r="A153" s="11"/>
      <c r="B153" s="52"/>
      <c r="C153" s="52"/>
      <c r="D153" s="52"/>
      <c r="E153" s="52"/>
      <c r="F153" s="11"/>
      <c r="G153" s="9"/>
      <c r="H153" s="52"/>
      <c r="I153" s="52"/>
      <c r="J153" s="52"/>
      <c r="K153" s="52"/>
      <c r="L153" s="52"/>
      <c r="M153" s="52"/>
    </row>
    <row r="154" spans="1:13">
      <c r="A154" s="11"/>
      <c r="B154" s="53" t="s">
        <v>241</v>
      </c>
      <c r="C154" s="52" t="s">
        <v>242</v>
      </c>
      <c r="D154" s="53"/>
      <c r="E154" s="54"/>
      <c r="F154" s="11"/>
      <c r="G154" s="9" t="s">
        <v>243</v>
      </c>
      <c r="H154" s="52"/>
      <c r="I154" s="52"/>
      <c r="J154" s="52"/>
      <c r="K154" s="52"/>
      <c r="L154" s="52"/>
      <c r="M154" s="52"/>
    </row>
    <row r="155" spans="1:13">
      <c r="A155" s="11"/>
      <c r="B155" s="52"/>
      <c r="C155" s="52" t="s">
        <v>201</v>
      </c>
      <c r="D155" s="52" t="s">
        <v>244</v>
      </c>
      <c r="E155" s="54"/>
      <c r="F155" s="11" t="s">
        <v>3</v>
      </c>
      <c r="G155" s="9" t="s">
        <v>395</v>
      </c>
      <c r="H155" s="52"/>
      <c r="I155" s="52"/>
      <c r="J155" s="52"/>
      <c r="K155" s="52"/>
      <c r="L155" s="52"/>
      <c r="M155" s="52"/>
    </row>
    <row r="156" spans="1:13">
      <c r="A156" s="11"/>
      <c r="B156" s="52"/>
      <c r="C156" s="52"/>
      <c r="D156" s="52"/>
      <c r="E156" s="54"/>
      <c r="F156" s="11"/>
      <c r="G156" s="9" t="s">
        <v>396</v>
      </c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/>
      <c r="D157" s="52"/>
      <c r="E157" s="54"/>
      <c r="F157" s="9"/>
      <c r="G157" s="9"/>
      <c r="H157" s="52"/>
      <c r="I157" s="52"/>
      <c r="J157" s="52"/>
      <c r="K157" s="52"/>
      <c r="L157" s="52"/>
      <c r="M157" s="52"/>
    </row>
    <row r="158" spans="1:13" ht="27.95" customHeight="1">
      <c r="A158" s="13">
        <v>16</v>
      </c>
      <c r="B158" s="322" t="s">
        <v>250</v>
      </c>
      <c r="C158" s="322"/>
      <c r="D158" s="322"/>
      <c r="E158" s="322"/>
      <c r="F158" s="11" t="s">
        <v>3</v>
      </c>
      <c r="G158" s="9" t="s">
        <v>397</v>
      </c>
      <c r="H158" s="52"/>
      <c r="I158" s="52"/>
      <c r="J158" s="52"/>
      <c r="K158" s="52"/>
      <c r="L158" s="52"/>
      <c r="M158" s="52"/>
    </row>
    <row r="159" spans="1:13">
      <c r="A159" s="11"/>
      <c r="B159" s="41"/>
      <c r="C159" s="41"/>
      <c r="D159" s="41"/>
      <c r="E159" s="41"/>
      <c r="F159" s="11"/>
      <c r="G159" s="9"/>
      <c r="H159" s="52"/>
      <c r="I159" s="52"/>
      <c r="J159" s="52"/>
      <c r="K159" s="52"/>
      <c r="L159" s="52"/>
      <c r="M159" s="52"/>
    </row>
    <row r="160" spans="1:13">
      <c r="A160" s="11">
        <v>17</v>
      </c>
      <c r="B160" s="329" t="s">
        <v>252</v>
      </c>
      <c r="C160" s="329"/>
      <c r="D160" s="329"/>
      <c r="E160" s="329"/>
      <c r="F160" s="11" t="s">
        <v>3</v>
      </c>
      <c r="G160" s="114" t="s">
        <v>406</v>
      </c>
      <c r="H160" s="52"/>
      <c r="I160" s="52"/>
      <c r="J160" s="52"/>
      <c r="K160" s="52"/>
      <c r="L160" s="52"/>
      <c r="M160" s="52"/>
    </row>
    <row r="161" spans="1:13">
      <c r="A161" s="11"/>
      <c r="B161" s="52"/>
      <c r="C161" s="52"/>
      <c r="D161" s="52"/>
      <c r="E161" s="52"/>
      <c r="F161" s="9"/>
      <c r="G161" s="9"/>
      <c r="H161" s="52"/>
      <c r="I161" s="52"/>
      <c r="J161" s="52"/>
      <c r="K161" s="52"/>
      <c r="L161" s="52"/>
      <c r="M161" s="52"/>
    </row>
    <row r="162" spans="1:13">
      <c r="A162" s="11"/>
      <c r="B162" s="52"/>
      <c r="C162" s="52"/>
      <c r="D162" s="52"/>
      <c r="E162" s="52"/>
      <c r="F162" s="9"/>
      <c r="G162" s="9"/>
      <c r="H162" s="52"/>
      <c r="I162" s="52"/>
      <c r="J162" s="52"/>
      <c r="K162" s="52"/>
      <c r="L162" s="52"/>
      <c r="M162" s="52"/>
    </row>
    <row r="163" spans="1:13">
      <c r="A163" s="11"/>
      <c r="B163" s="52"/>
      <c r="C163" s="52"/>
      <c r="D163" s="52"/>
      <c r="E163" s="52"/>
      <c r="F163" s="9"/>
      <c r="G163" s="9"/>
      <c r="H163" s="52"/>
      <c r="I163" s="52"/>
      <c r="J163" s="52"/>
      <c r="K163" s="52"/>
      <c r="L163" s="52"/>
      <c r="M163" s="52"/>
    </row>
    <row r="164" spans="1:13">
      <c r="A164" s="60"/>
      <c r="B164" s="61"/>
      <c r="C164" s="61"/>
      <c r="D164" s="61"/>
      <c r="E164" s="61"/>
      <c r="F164" s="62"/>
      <c r="G164" s="62"/>
      <c r="H164" s="61"/>
      <c r="I164" s="61"/>
      <c r="J164" s="61"/>
      <c r="K164" s="61"/>
      <c r="L164" s="61"/>
      <c r="M164" s="52"/>
    </row>
    <row r="165" spans="1:13">
      <c r="A165" s="60"/>
      <c r="B165" s="63"/>
      <c r="C165" s="63"/>
      <c r="D165" s="63"/>
      <c r="E165" s="63"/>
      <c r="F165" s="62"/>
      <c r="G165" s="62"/>
      <c r="H165" s="63"/>
      <c r="I165" s="63"/>
      <c r="J165" s="63"/>
      <c r="K165" s="63"/>
      <c r="L165" s="63"/>
      <c r="M165" s="52"/>
    </row>
    <row r="166" spans="1:13">
      <c r="A166" s="60"/>
      <c r="B166" s="63"/>
      <c r="C166" s="63"/>
      <c r="D166" s="63"/>
      <c r="E166" s="63"/>
      <c r="F166" s="62"/>
      <c r="G166" s="62"/>
      <c r="H166" s="63"/>
      <c r="I166" s="63"/>
      <c r="J166" s="63"/>
      <c r="K166" s="63"/>
      <c r="L166" s="63"/>
      <c r="M166" s="52"/>
    </row>
    <row r="167" spans="1:13" ht="25.5" customHeight="1">
      <c r="A167" s="60"/>
      <c r="B167" s="63"/>
      <c r="C167" s="63"/>
      <c r="D167" s="63"/>
      <c r="E167" s="63"/>
      <c r="F167" s="62"/>
      <c r="G167" s="62"/>
      <c r="H167" s="63"/>
      <c r="I167" s="63"/>
      <c r="J167" s="63"/>
      <c r="K167" s="63"/>
      <c r="L167" s="63"/>
      <c r="M167" s="52"/>
    </row>
    <row r="168" spans="1:13">
      <c r="A168" s="60"/>
      <c r="B168" s="63"/>
      <c r="C168" s="63"/>
      <c r="D168" s="63"/>
      <c r="E168" s="63"/>
      <c r="F168" s="62"/>
      <c r="G168" s="62"/>
      <c r="H168" s="63"/>
      <c r="I168" s="63"/>
      <c r="J168" s="63"/>
      <c r="K168" s="63"/>
      <c r="L168" s="63"/>
      <c r="M168" s="52"/>
    </row>
    <row r="169" spans="1:13">
      <c r="M169" s="52"/>
    </row>
    <row r="170" spans="1:13">
      <c r="M170" s="52"/>
    </row>
    <row r="171" spans="1:13">
      <c r="M171" s="52"/>
    </row>
    <row r="172" spans="1:13">
      <c r="M172" s="52"/>
    </row>
    <row r="173" spans="1:13">
      <c r="M173" s="52"/>
    </row>
    <row r="174" spans="1:13">
      <c r="M174" s="52"/>
    </row>
    <row r="175" spans="1:13">
      <c r="M175" s="52"/>
    </row>
    <row r="176" spans="1:13">
      <c r="M176" s="52"/>
    </row>
    <row r="177" spans="13:13">
      <c r="M177" s="52"/>
    </row>
    <row r="178" spans="13:13">
      <c r="M178" s="52"/>
    </row>
    <row r="179" spans="13:13">
      <c r="M179" s="52"/>
    </row>
    <row r="180" spans="13:13">
      <c r="M180" s="52"/>
    </row>
    <row r="181" spans="13:13">
      <c r="M181" s="52"/>
    </row>
    <row r="182" spans="13:13">
      <c r="M182" s="52"/>
    </row>
    <row r="183" spans="13:13">
      <c r="M183" s="52"/>
    </row>
    <row r="184" spans="13:13">
      <c r="M184" s="52"/>
    </row>
    <row r="185" spans="13:13">
      <c r="M185" s="52"/>
    </row>
    <row r="186" spans="13:13">
      <c r="M186" s="52"/>
    </row>
    <row r="187" spans="13:13">
      <c r="M187" s="52"/>
    </row>
    <row r="188" spans="13:13">
      <c r="M188" s="52"/>
    </row>
    <row r="189" spans="13:13" ht="23.45" customHeight="1">
      <c r="M189" s="52"/>
    </row>
    <row r="190" spans="13:13" ht="31.5" customHeight="1">
      <c r="M190" s="52"/>
    </row>
    <row r="191" spans="13:13" ht="15" customHeight="1">
      <c r="M191" s="52"/>
    </row>
    <row r="192" spans="13:13">
      <c r="M192" s="52"/>
    </row>
    <row r="193" spans="13:13">
      <c r="M193" s="52"/>
    </row>
    <row r="194" spans="13:13">
      <c r="M194" s="52"/>
    </row>
    <row r="195" spans="13:13">
      <c r="M195" s="61"/>
    </row>
    <row r="196" spans="13:13">
      <c r="M196" s="63"/>
    </row>
    <row r="197" spans="13:13">
      <c r="M197" s="63"/>
    </row>
    <row r="198" spans="13:13">
      <c r="M198" s="63"/>
    </row>
    <row r="199" spans="13:13">
      <c r="M199" s="63"/>
    </row>
  </sheetData>
  <mergeCells count="125">
    <mergeCell ref="C64:H64"/>
    <mergeCell ref="I64:L64"/>
    <mergeCell ref="C74:H74"/>
    <mergeCell ref="I74:L74"/>
    <mergeCell ref="M26:M28"/>
    <mergeCell ref="C115:H116"/>
    <mergeCell ref="I115:L116"/>
    <mergeCell ref="C96:E97"/>
    <mergeCell ref="F96:J97"/>
    <mergeCell ref="K96:L97"/>
    <mergeCell ref="C67:H68"/>
    <mergeCell ref="I67:L68"/>
    <mergeCell ref="C53:H54"/>
    <mergeCell ref="I53:L54"/>
    <mergeCell ref="C42:H43"/>
    <mergeCell ref="I42:L43"/>
    <mergeCell ref="C26:E28"/>
    <mergeCell ref="F26:H28"/>
    <mergeCell ref="C104:H104"/>
    <mergeCell ref="I104:L104"/>
    <mergeCell ref="B114:E114"/>
    <mergeCell ref="C78:L78"/>
    <mergeCell ref="C79:L79"/>
    <mergeCell ref="C89:L89"/>
    <mergeCell ref="C90:L90"/>
    <mergeCell ref="C91:L91"/>
    <mergeCell ref="B66:E66"/>
    <mergeCell ref="C69:H69"/>
    <mergeCell ref="C117:H117"/>
    <mergeCell ref="E132:L132"/>
    <mergeCell ref="E133:L133"/>
    <mergeCell ref="B158:E158"/>
    <mergeCell ref="B160:E160"/>
    <mergeCell ref="B26:B28"/>
    <mergeCell ref="B42:B43"/>
    <mergeCell ref="B53:B54"/>
    <mergeCell ref="B67:B68"/>
    <mergeCell ref="B96:B97"/>
    <mergeCell ref="B115:B116"/>
    <mergeCell ref="I26:I28"/>
    <mergeCell ref="J26:J28"/>
    <mergeCell ref="K26:K28"/>
    <mergeCell ref="B103:F103"/>
    <mergeCell ref="C75:H75"/>
    <mergeCell ref="I75:L75"/>
    <mergeCell ref="B77:E77"/>
    <mergeCell ref="C92:L92"/>
    <mergeCell ref="C93:L93"/>
    <mergeCell ref="C55:H55"/>
    <mergeCell ref="I55:L55"/>
    <mergeCell ref="C56:H56"/>
    <mergeCell ref="I56:L56"/>
    <mergeCell ref="C57:H57"/>
    <mergeCell ref="I57:L57"/>
    <mergeCell ref="C58:H58"/>
    <mergeCell ref="I58:L58"/>
    <mergeCell ref="C62:H62"/>
    <mergeCell ref="L26:L28"/>
    <mergeCell ref="C99:E99"/>
    <mergeCell ref="F99:J99"/>
    <mergeCell ref="K99:L99"/>
    <mergeCell ref="F100:J100"/>
    <mergeCell ref="K100:L100"/>
    <mergeCell ref="C101:E101"/>
    <mergeCell ref="F101:J101"/>
    <mergeCell ref="C63:H63"/>
    <mergeCell ref="I63:L63"/>
    <mergeCell ref="I69:L69"/>
    <mergeCell ref="C70:H70"/>
    <mergeCell ref="I70:L70"/>
    <mergeCell ref="K101:L101"/>
    <mergeCell ref="B95:E95"/>
    <mergeCell ref="C98:E98"/>
    <mergeCell ref="F98:J98"/>
    <mergeCell ref="K98:L98"/>
    <mergeCell ref="C71:H71"/>
    <mergeCell ref="I71:L71"/>
    <mergeCell ref="C72:H72"/>
    <mergeCell ref="I72:L72"/>
    <mergeCell ref="C73:H73"/>
    <mergeCell ref="I73:L73"/>
    <mergeCell ref="I62:L62"/>
    <mergeCell ref="C46:H46"/>
    <mergeCell ref="I46:L46"/>
    <mergeCell ref="C47:H47"/>
    <mergeCell ref="I47:L47"/>
    <mergeCell ref="C48:H48"/>
    <mergeCell ref="I48:L48"/>
    <mergeCell ref="C49:H49"/>
    <mergeCell ref="I49:L49"/>
    <mergeCell ref="B52:E52"/>
    <mergeCell ref="C50:H50"/>
    <mergeCell ref="I50:L50"/>
    <mergeCell ref="C37:E37"/>
    <mergeCell ref="F37:H37"/>
    <mergeCell ref="B38:K38"/>
    <mergeCell ref="B39:K39"/>
    <mergeCell ref="B41:E41"/>
    <mergeCell ref="C44:H44"/>
    <mergeCell ref="I44:L44"/>
    <mergeCell ref="C45:H45"/>
    <mergeCell ref="I45:L45"/>
    <mergeCell ref="C29:E29"/>
    <mergeCell ref="F29:H29"/>
    <mergeCell ref="C31:E31"/>
    <mergeCell ref="F31:H31"/>
    <mergeCell ref="C32:E32"/>
    <mergeCell ref="F32:H32"/>
    <mergeCell ref="C33:E33"/>
    <mergeCell ref="F33:H33"/>
    <mergeCell ref="C36:E36"/>
    <mergeCell ref="F36:H36"/>
    <mergeCell ref="C30:E30"/>
    <mergeCell ref="F30:H30"/>
    <mergeCell ref="A1:L1"/>
    <mergeCell ref="B3:E3"/>
    <mergeCell ref="B4:E4"/>
    <mergeCell ref="B5:E5"/>
    <mergeCell ref="B13:E13"/>
    <mergeCell ref="G13:L13"/>
    <mergeCell ref="B14:E14"/>
    <mergeCell ref="H23:L23"/>
    <mergeCell ref="B24:E24"/>
    <mergeCell ref="H22:L22"/>
    <mergeCell ref="G15:L16"/>
  </mergeCells>
  <pageMargins left="0.25" right="0.25" top="0.75" bottom="0.75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4"/>
  <sheetViews>
    <sheetView view="pageLayout" workbookViewId="0">
      <selection activeCell="C48" sqref="C48:H48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0.710937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1126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18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474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26.2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821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15" customHeight="1">
      <c r="A15" s="11"/>
      <c r="B15" s="104" t="s">
        <v>9</v>
      </c>
      <c r="C15" s="10" t="s">
        <v>31</v>
      </c>
      <c r="D15" s="10"/>
      <c r="F15" s="9" t="s">
        <v>3</v>
      </c>
      <c r="G15" s="420" t="s">
        <v>1071</v>
      </c>
      <c r="H15" s="420"/>
      <c r="I15" s="420"/>
      <c r="J15" s="420"/>
      <c r="K15" s="420"/>
      <c r="L15" s="420"/>
      <c r="M15" s="236"/>
    </row>
    <row r="16" spans="1:13">
      <c r="A16" s="11"/>
      <c r="B16" s="104"/>
      <c r="C16" s="10"/>
      <c r="D16" s="10"/>
      <c r="F16" s="235"/>
      <c r="G16" s="420"/>
      <c r="H16" s="420"/>
      <c r="I16" s="420"/>
      <c r="J16" s="420"/>
      <c r="K16" s="420"/>
      <c r="L16" s="420"/>
      <c r="M16" s="236"/>
    </row>
    <row r="17" spans="1:14" ht="11.25" customHeight="1">
      <c r="A17" s="11"/>
      <c r="B17" s="104"/>
      <c r="C17" s="10"/>
      <c r="D17" s="10"/>
      <c r="F17" s="9" t="s">
        <v>3</v>
      </c>
      <c r="G17" s="420"/>
      <c r="H17" s="420"/>
      <c r="I17" s="420"/>
      <c r="J17" s="420"/>
      <c r="K17" s="420"/>
      <c r="L17" s="420"/>
      <c r="M17" s="10"/>
    </row>
    <row r="18" spans="1:14">
      <c r="A18" s="11"/>
      <c r="B18" s="104" t="s">
        <v>12</v>
      </c>
      <c r="C18" s="10" t="s">
        <v>33</v>
      </c>
      <c r="D18" s="10"/>
      <c r="F18" s="9" t="s">
        <v>3</v>
      </c>
      <c r="G18" s="10" t="s">
        <v>401</v>
      </c>
      <c r="I18" s="10"/>
      <c r="J18" s="10"/>
      <c r="K18" s="10"/>
      <c r="L18" s="10"/>
      <c r="M18" s="10"/>
    </row>
    <row r="19" spans="1:14">
      <c r="A19" s="11"/>
      <c r="B19" s="16"/>
      <c r="C19" s="10" t="s">
        <v>34</v>
      </c>
      <c r="D19" s="10"/>
      <c r="F19" s="9" t="s">
        <v>3</v>
      </c>
      <c r="G19" s="114" t="s">
        <v>367</v>
      </c>
      <c r="H19" s="10"/>
      <c r="I19" s="10"/>
      <c r="J19" s="10"/>
      <c r="K19" s="10"/>
      <c r="L19" s="10"/>
      <c r="M19" s="10"/>
    </row>
    <row r="20" spans="1:14" ht="20.25" customHeight="1">
      <c r="A20" s="11"/>
      <c r="B20" s="16"/>
      <c r="C20" s="10" t="s">
        <v>36</v>
      </c>
      <c r="D20" s="10"/>
      <c r="F20" s="9"/>
      <c r="G20" s="114"/>
      <c r="H20" s="10"/>
      <c r="I20" s="10"/>
      <c r="J20" s="10"/>
      <c r="K20" s="10"/>
      <c r="L20" s="10"/>
      <c r="M20" s="10"/>
    </row>
    <row r="21" spans="1:14" ht="38.25" customHeight="1">
      <c r="A21" s="11"/>
      <c r="B21" s="17" t="s">
        <v>14</v>
      </c>
      <c r="C21" s="18" t="s">
        <v>45</v>
      </c>
      <c r="D21" s="18"/>
      <c r="F21" s="14" t="s">
        <v>3</v>
      </c>
      <c r="G21" s="14" t="s">
        <v>11</v>
      </c>
      <c r="H21" s="297" t="s">
        <v>373</v>
      </c>
      <c r="I21" s="297"/>
      <c r="J21" s="297"/>
      <c r="K21" s="297"/>
      <c r="L21" s="297"/>
      <c r="M21" s="10"/>
    </row>
    <row r="22" spans="1:14">
      <c r="A22" s="11"/>
      <c r="B22" s="16"/>
      <c r="C22" s="16"/>
      <c r="D22" s="16"/>
      <c r="E22" s="10"/>
      <c r="F22" s="9"/>
      <c r="G22" s="14"/>
      <c r="H22" s="297"/>
      <c r="I22" s="297"/>
      <c r="J22" s="297"/>
      <c r="K22" s="297"/>
      <c r="L22" s="297"/>
      <c r="M22" s="10"/>
    </row>
    <row r="23" spans="1:14" ht="28.5" customHeight="1">
      <c r="A23" s="101" t="s">
        <v>47</v>
      </c>
      <c r="B23" s="295" t="s">
        <v>48</v>
      </c>
      <c r="C23" s="295"/>
      <c r="D23" s="295"/>
      <c r="E23" s="295"/>
      <c r="F23" s="9"/>
      <c r="G23" s="9"/>
      <c r="H23" s="10"/>
      <c r="I23" s="10"/>
      <c r="J23" s="10"/>
      <c r="K23" s="10"/>
      <c r="L23" s="10"/>
      <c r="M23" s="115" t="s">
        <v>56</v>
      </c>
    </row>
    <row r="24" spans="1:14" ht="15" customHeight="1">
      <c r="A24" s="11"/>
      <c r="B24" s="339" t="s">
        <v>49</v>
      </c>
      <c r="C24" s="358" t="s">
        <v>50</v>
      </c>
      <c r="D24" s="359"/>
      <c r="E24" s="360"/>
      <c r="F24" s="358" t="s">
        <v>51</v>
      </c>
      <c r="G24" s="359"/>
      <c r="H24" s="360"/>
      <c r="I24" s="343" t="s">
        <v>52</v>
      </c>
      <c r="J24" s="343" t="s">
        <v>53</v>
      </c>
      <c r="K24" s="343" t="s">
        <v>54</v>
      </c>
      <c r="L24" s="343" t="s">
        <v>55</v>
      </c>
      <c r="M24" s="116"/>
    </row>
    <row r="25" spans="1:14">
      <c r="A25" s="11"/>
      <c r="B25" s="340"/>
      <c r="C25" s="365"/>
      <c r="D25" s="366"/>
      <c r="E25" s="367"/>
      <c r="F25" s="365"/>
      <c r="G25" s="366"/>
      <c r="H25" s="367"/>
      <c r="I25" s="344"/>
      <c r="J25" s="344"/>
      <c r="K25" s="344"/>
      <c r="L25" s="344"/>
      <c r="M25" s="117"/>
    </row>
    <row r="26" spans="1:14" ht="6" customHeight="1">
      <c r="A26" s="11"/>
      <c r="B26" s="341"/>
      <c r="C26" s="361"/>
      <c r="D26" s="362"/>
      <c r="E26" s="363"/>
      <c r="F26" s="361"/>
      <c r="G26" s="362"/>
      <c r="H26" s="363"/>
      <c r="I26" s="345"/>
      <c r="J26" s="345"/>
      <c r="K26" s="345"/>
      <c r="L26" s="345"/>
      <c r="M26" s="27">
        <v>5.5</v>
      </c>
    </row>
    <row r="27" spans="1:14" ht="71.45" customHeight="1">
      <c r="A27" s="19"/>
      <c r="B27" s="105" t="s">
        <v>1</v>
      </c>
      <c r="C27" s="383" t="s">
        <v>496</v>
      </c>
      <c r="D27" s="299"/>
      <c r="E27" s="300"/>
      <c r="F27" s="387" t="s">
        <v>1080</v>
      </c>
      <c r="G27" s="375"/>
      <c r="H27" s="376"/>
      <c r="I27" s="27">
        <v>4</v>
      </c>
      <c r="J27" s="27">
        <v>1200</v>
      </c>
      <c r="K27" s="28">
        <v>75000</v>
      </c>
      <c r="L27" s="29">
        <f t="shared" ref="L27:L28" si="0">(I27*J27)/K27</f>
        <v>6.4000000000000001E-2</v>
      </c>
      <c r="M27" s="27">
        <v>5.5</v>
      </c>
    </row>
    <row r="28" spans="1:14" ht="74.45" customHeight="1">
      <c r="A28" s="11"/>
      <c r="B28" s="106" t="s">
        <v>5</v>
      </c>
      <c r="C28" s="383" t="s">
        <v>497</v>
      </c>
      <c r="D28" s="299"/>
      <c r="E28" s="300"/>
      <c r="F28" s="387" t="s">
        <v>478</v>
      </c>
      <c r="G28" s="375"/>
      <c r="H28" s="376"/>
      <c r="I28" s="27">
        <v>4</v>
      </c>
      <c r="J28" s="27">
        <v>1200</v>
      </c>
      <c r="K28" s="28">
        <v>75000</v>
      </c>
      <c r="L28" s="29">
        <f t="shared" si="0"/>
        <v>6.4000000000000001E-2</v>
      </c>
      <c r="M28" s="27">
        <v>5.5</v>
      </c>
    </row>
    <row r="29" spans="1:14" s="1" customFormat="1" ht="65.45" customHeight="1">
      <c r="A29" s="11"/>
      <c r="B29" s="27">
        <v>3</v>
      </c>
      <c r="C29" s="383" t="s">
        <v>1079</v>
      </c>
      <c r="D29" s="299"/>
      <c r="E29" s="300"/>
      <c r="F29" s="387" t="s">
        <v>1081</v>
      </c>
      <c r="G29" s="375"/>
      <c r="H29" s="376"/>
      <c r="I29" s="27">
        <v>4</v>
      </c>
      <c r="J29" s="27">
        <v>900</v>
      </c>
      <c r="K29" s="28">
        <v>75000</v>
      </c>
      <c r="L29" s="29">
        <f t="shared" ref="L29:L36" si="1">(I29*J29)/K29</f>
        <v>4.8000000000000001E-2</v>
      </c>
      <c r="M29" s="30">
        <v>5.5</v>
      </c>
      <c r="N29" s="13"/>
    </row>
    <row r="30" spans="1:14" ht="78" customHeight="1">
      <c r="A30" s="11"/>
      <c r="B30" s="27">
        <v>4</v>
      </c>
      <c r="C30" s="383" t="s">
        <v>498</v>
      </c>
      <c r="D30" s="299"/>
      <c r="E30" s="300"/>
      <c r="F30" s="387" t="s">
        <v>478</v>
      </c>
      <c r="G30" s="375"/>
      <c r="H30" s="376"/>
      <c r="I30" s="30">
        <v>4</v>
      </c>
      <c r="J30" s="30">
        <v>900</v>
      </c>
      <c r="K30" s="31">
        <v>75000</v>
      </c>
      <c r="L30" s="32">
        <f t="shared" si="1"/>
        <v>4.8000000000000001E-2</v>
      </c>
      <c r="M30" s="27">
        <v>5.5</v>
      </c>
      <c r="N30" s="13"/>
    </row>
    <row r="31" spans="1:14" ht="60" customHeight="1">
      <c r="A31" s="11"/>
      <c r="B31" s="27">
        <v>5</v>
      </c>
      <c r="C31" s="383" t="s">
        <v>499</v>
      </c>
      <c r="D31" s="299"/>
      <c r="E31" s="300"/>
      <c r="F31" s="387" t="s">
        <v>478</v>
      </c>
      <c r="G31" s="375"/>
      <c r="H31" s="376"/>
      <c r="I31" s="27">
        <v>12</v>
      </c>
      <c r="J31" s="27">
        <v>3300</v>
      </c>
      <c r="K31" s="28">
        <v>75000</v>
      </c>
      <c r="L31" s="29">
        <f t="shared" si="1"/>
        <v>0.52800000000000002</v>
      </c>
      <c r="M31" s="89"/>
      <c r="N31" s="13"/>
    </row>
    <row r="32" spans="1:14" ht="38.65" customHeight="1">
      <c r="A32" s="11"/>
      <c r="B32" s="89"/>
      <c r="C32" s="122"/>
      <c r="D32" s="130"/>
      <c r="E32" s="130"/>
      <c r="F32" s="123"/>
      <c r="G32" s="124"/>
      <c r="H32" s="124"/>
      <c r="I32" s="89"/>
      <c r="J32" s="89"/>
      <c r="K32" s="125"/>
      <c r="L32" s="126"/>
      <c r="M32" s="11"/>
      <c r="N32" s="33"/>
    </row>
    <row r="33" spans="1:14" ht="24" customHeight="1">
      <c r="A33" s="11"/>
      <c r="B33" s="11"/>
      <c r="C33" s="127"/>
      <c r="D33" s="41"/>
      <c r="E33" s="41"/>
      <c r="F33" s="128"/>
      <c r="G33" s="19"/>
      <c r="H33" s="19"/>
      <c r="I33" s="11"/>
      <c r="J33" s="11"/>
      <c r="K33" s="87"/>
      <c r="L33" s="88"/>
      <c r="M33" s="11"/>
      <c r="N33" s="13"/>
    </row>
    <row r="34" spans="1:14" ht="39.75" customHeight="1">
      <c r="A34" s="11"/>
      <c r="B34" s="11"/>
      <c r="C34" s="127"/>
      <c r="D34" s="41"/>
      <c r="E34" s="41"/>
      <c r="F34" s="128"/>
      <c r="G34" s="19"/>
      <c r="H34" s="19"/>
      <c r="I34" s="11"/>
      <c r="J34" s="11"/>
      <c r="K34" s="87"/>
      <c r="L34" s="88"/>
      <c r="M34" s="27">
        <v>5.5</v>
      </c>
      <c r="N34" s="13"/>
    </row>
    <row r="35" spans="1:14" ht="59.25" customHeight="1">
      <c r="A35" s="11"/>
      <c r="B35" s="27">
        <v>6</v>
      </c>
      <c r="C35" s="383" t="s">
        <v>481</v>
      </c>
      <c r="D35" s="388"/>
      <c r="E35" s="389"/>
      <c r="F35" s="387" t="s">
        <v>478</v>
      </c>
      <c r="G35" s="390"/>
      <c r="H35" s="391"/>
      <c r="I35" s="27">
        <v>12</v>
      </c>
      <c r="J35" s="27">
        <v>1200</v>
      </c>
      <c r="K35" s="28">
        <v>75000</v>
      </c>
      <c r="L35" s="29">
        <f t="shared" ref="L35" si="2">(I35*J35)/K35</f>
        <v>0.192</v>
      </c>
      <c r="M35" s="27">
        <v>5.5</v>
      </c>
    </row>
    <row r="36" spans="1:14" ht="57" customHeight="1">
      <c r="A36" s="11"/>
      <c r="B36" s="27">
        <v>7</v>
      </c>
      <c r="C36" s="298" t="s">
        <v>407</v>
      </c>
      <c r="D36" s="299"/>
      <c r="E36" s="300"/>
      <c r="F36" s="387" t="s">
        <v>824</v>
      </c>
      <c r="G36" s="375"/>
      <c r="H36" s="376"/>
      <c r="I36" s="27">
        <v>12</v>
      </c>
      <c r="J36" s="27">
        <v>1200</v>
      </c>
      <c r="K36" s="28">
        <v>75000</v>
      </c>
      <c r="L36" s="29">
        <f t="shared" si="1"/>
        <v>0.192</v>
      </c>
      <c r="M36" s="30"/>
    </row>
    <row r="37" spans="1:14" ht="15" customHeight="1">
      <c r="A37" s="101"/>
      <c r="B37" s="50" t="s">
        <v>93</v>
      </c>
      <c r="C37" s="48"/>
      <c r="D37" s="48"/>
      <c r="E37" s="48"/>
      <c r="F37" s="48"/>
      <c r="G37" s="48"/>
      <c r="H37" s="48"/>
      <c r="I37" s="48"/>
      <c r="J37" s="48"/>
      <c r="K37" s="51"/>
      <c r="L37" s="68">
        <f>SUM(L27:L36)</f>
        <v>1.1359999999999999</v>
      </c>
      <c r="M37" s="27"/>
    </row>
    <row r="38" spans="1:14" ht="15" customHeight="1">
      <c r="A38" s="11"/>
      <c r="B38" s="50" t="s">
        <v>94</v>
      </c>
      <c r="C38" s="48"/>
      <c r="D38" s="48"/>
      <c r="E38" s="48"/>
      <c r="F38" s="48"/>
      <c r="G38" s="48"/>
      <c r="H38" s="48"/>
      <c r="I38" s="48"/>
      <c r="J38" s="48"/>
      <c r="K38" s="51"/>
      <c r="L38" s="69">
        <f>ROUNDDOWN($L$37,0)</f>
        <v>1</v>
      </c>
      <c r="M38" s="89"/>
    </row>
    <row r="39" spans="1:14" ht="14.25" customHeight="1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1"/>
      <c r="M39" s="37"/>
    </row>
    <row r="40" spans="1:14" ht="15" customHeight="1">
      <c r="A40" s="11">
        <v>7</v>
      </c>
      <c r="B40" s="313" t="s">
        <v>96</v>
      </c>
      <c r="C40" s="313"/>
      <c r="D40" s="313"/>
      <c r="E40" s="313"/>
      <c r="F40" s="9" t="s">
        <v>3</v>
      </c>
      <c r="G40" s="9"/>
      <c r="H40" s="52"/>
      <c r="I40" s="52"/>
      <c r="J40" s="52"/>
      <c r="K40" s="52"/>
      <c r="L40" s="52"/>
      <c r="M40" s="37"/>
    </row>
    <row r="41" spans="1:14" ht="39" customHeight="1">
      <c r="A41" s="11"/>
      <c r="B41" s="342" t="s">
        <v>49</v>
      </c>
      <c r="C41" s="358" t="s">
        <v>96</v>
      </c>
      <c r="D41" s="359"/>
      <c r="E41" s="359"/>
      <c r="F41" s="359"/>
      <c r="G41" s="359"/>
      <c r="H41" s="360"/>
      <c r="I41" s="364" t="s">
        <v>97</v>
      </c>
      <c r="J41" s="364"/>
      <c r="K41" s="364"/>
      <c r="L41" s="364"/>
      <c r="M41" s="10"/>
    </row>
    <row r="42" spans="1:14" ht="15" hidden="1" customHeight="1">
      <c r="A42" s="11"/>
      <c r="B42" s="342"/>
      <c r="C42" s="199"/>
      <c r="D42" s="200"/>
      <c r="E42" s="200"/>
      <c r="F42" s="200"/>
      <c r="G42" s="200"/>
      <c r="H42" s="201"/>
      <c r="I42" s="364"/>
      <c r="J42" s="364"/>
      <c r="K42" s="364"/>
      <c r="L42" s="364"/>
      <c r="M42" s="10"/>
    </row>
    <row r="43" spans="1:14" ht="27" customHeight="1">
      <c r="A43" s="11"/>
      <c r="B43" s="24">
        <v>1</v>
      </c>
      <c r="C43" s="383" t="s">
        <v>478</v>
      </c>
      <c r="D43" s="388"/>
      <c r="E43" s="388"/>
      <c r="F43" s="388"/>
      <c r="G43" s="388"/>
      <c r="H43" s="389"/>
      <c r="I43" s="392" t="s">
        <v>99</v>
      </c>
      <c r="J43" s="315"/>
      <c r="K43" s="315"/>
      <c r="L43" s="316"/>
      <c r="M43" s="19"/>
    </row>
    <row r="44" spans="1:14" ht="15.4" customHeight="1">
      <c r="A44" s="11"/>
      <c r="B44" s="24">
        <v>2</v>
      </c>
      <c r="C44" s="383" t="s">
        <v>478</v>
      </c>
      <c r="D44" s="299"/>
      <c r="E44" s="299"/>
      <c r="F44" s="299"/>
      <c r="G44" s="299"/>
      <c r="H44" s="300"/>
      <c r="I44" s="314" t="s">
        <v>99</v>
      </c>
      <c r="J44" s="315"/>
      <c r="K44" s="315"/>
      <c r="L44" s="316"/>
      <c r="M44" s="19"/>
    </row>
    <row r="45" spans="1:14" ht="15.4" customHeight="1">
      <c r="A45" s="11"/>
      <c r="B45" s="24">
        <v>3</v>
      </c>
      <c r="C45" s="383" t="s">
        <v>478</v>
      </c>
      <c r="D45" s="299"/>
      <c r="E45" s="299"/>
      <c r="F45" s="299"/>
      <c r="G45" s="299"/>
      <c r="H45" s="300"/>
      <c r="I45" s="392" t="s">
        <v>99</v>
      </c>
      <c r="J45" s="315"/>
      <c r="K45" s="315"/>
      <c r="L45" s="316"/>
      <c r="M45" s="38"/>
    </row>
    <row r="46" spans="1:14" ht="15.4" customHeight="1">
      <c r="A46" s="11"/>
      <c r="B46" s="24">
        <v>4</v>
      </c>
      <c r="C46" s="383" t="s">
        <v>478</v>
      </c>
      <c r="D46" s="299"/>
      <c r="E46" s="299"/>
      <c r="F46" s="299"/>
      <c r="G46" s="299"/>
      <c r="H46" s="300"/>
      <c r="I46" s="392" t="s">
        <v>99</v>
      </c>
      <c r="J46" s="315"/>
      <c r="K46" s="315"/>
      <c r="L46" s="316"/>
      <c r="M46" s="38"/>
    </row>
    <row r="47" spans="1:14" ht="15.4" customHeight="1">
      <c r="A47" s="11"/>
      <c r="B47" s="24">
        <v>5</v>
      </c>
      <c r="C47" s="383" t="s">
        <v>478</v>
      </c>
      <c r="D47" s="299"/>
      <c r="E47" s="299"/>
      <c r="F47" s="299"/>
      <c r="G47" s="299"/>
      <c r="H47" s="300"/>
      <c r="I47" s="392" t="s">
        <v>99</v>
      </c>
      <c r="J47" s="315"/>
      <c r="K47" s="315"/>
      <c r="L47" s="316"/>
      <c r="M47" s="38"/>
    </row>
    <row r="48" spans="1:14">
      <c r="A48" s="11"/>
      <c r="B48" s="24">
        <v>6</v>
      </c>
      <c r="C48" s="383" t="s">
        <v>478</v>
      </c>
      <c r="D48" s="299"/>
      <c r="E48" s="299"/>
      <c r="F48" s="299"/>
      <c r="G48" s="299"/>
      <c r="H48" s="300"/>
      <c r="I48" s="314" t="s">
        <v>99</v>
      </c>
      <c r="J48" s="315"/>
      <c r="K48" s="315"/>
      <c r="L48" s="316"/>
      <c r="M48" s="38"/>
    </row>
    <row r="49" spans="1:13" ht="17.25" customHeight="1">
      <c r="A49" s="11"/>
      <c r="B49" s="24">
        <v>7</v>
      </c>
      <c r="C49" s="383" t="s">
        <v>824</v>
      </c>
      <c r="D49" s="299"/>
      <c r="E49" s="299"/>
      <c r="F49" s="299"/>
      <c r="G49" s="299"/>
      <c r="H49" s="300"/>
      <c r="I49" s="392" t="s">
        <v>99</v>
      </c>
      <c r="J49" s="315"/>
      <c r="K49" s="315"/>
      <c r="L49" s="316"/>
      <c r="M49" s="38"/>
    </row>
    <row r="50" spans="1:13" ht="19.5" customHeight="1">
      <c r="A50" s="11"/>
      <c r="B50" s="52"/>
      <c r="C50" s="52"/>
      <c r="D50" s="52"/>
      <c r="E50" s="52"/>
      <c r="F50" s="9"/>
      <c r="G50" s="9"/>
      <c r="H50" s="52"/>
      <c r="I50" s="52"/>
      <c r="J50" s="52"/>
      <c r="K50" s="52"/>
      <c r="L50" s="52"/>
      <c r="M50" s="38"/>
    </row>
    <row r="51" spans="1:13" ht="24.6" customHeight="1">
      <c r="A51" s="11">
        <v>8</v>
      </c>
      <c r="B51" s="329" t="s">
        <v>100</v>
      </c>
      <c r="C51" s="329"/>
      <c r="D51" s="329"/>
      <c r="E51" s="329"/>
      <c r="F51" s="9" t="s">
        <v>3</v>
      </c>
      <c r="G51" s="9"/>
      <c r="H51" s="52"/>
      <c r="I51" s="52"/>
      <c r="J51" s="52"/>
      <c r="K51" s="52"/>
      <c r="L51" s="52"/>
      <c r="M51" s="38"/>
    </row>
    <row r="52" spans="1:13" ht="29.1" customHeight="1">
      <c r="A52" s="11"/>
      <c r="B52" s="342" t="s">
        <v>49</v>
      </c>
      <c r="C52" s="219" t="s">
        <v>1082</v>
      </c>
      <c r="D52" s="220"/>
      <c r="E52" s="220"/>
      <c r="F52" s="220"/>
      <c r="G52" s="220"/>
      <c r="H52" s="221"/>
      <c r="I52" s="342" t="s">
        <v>101</v>
      </c>
      <c r="J52" s="342"/>
      <c r="K52" s="342"/>
      <c r="L52" s="342"/>
      <c r="M52" s="10"/>
    </row>
    <row r="53" spans="1:13" ht="48" hidden="1" customHeight="1">
      <c r="A53" s="11"/>
      <c r="B53" s="342"/>
      <c r="C53" s="196"/>
      <c r="D53" s="222"/>
      <c r="E53" s="222"/>
      <c r="F53" s="222"/>
      <c r="G53" s="222"/>
      <c r="H53" s="223"/>
      <c r="I53" s="342"/>
      <c r="J53" s="342"/>
      <c r="K53" s="342"/>
      <c r="L53" s="342"/>
      <c r="M53" s="10"/>
    </row>
    <row r="54" spans="1:13" ht="55.5" customHeight="1">
      <c r="A54" s="11"/>
      <c r="B54" s="27">
        <v>1</v>
      </c>
      <c r="C54" s="407" t="s">
        <v>825</v>
      </c>
      <c r="D54" s="408"/>
      <c r="E54" s="408"/>
      <c r="F54" s="408"/>
      <c r="G54" s="408"/>
      <c r="H54" s="409"/>
      <c r="I54" s="383" t="s">
        <v>496</v>
      </c>
      <c r="J54" s="299"/>
      <c r="K54" s="299"/>
      <c r="L54" s="300"/>
      <c r="M54" s="11"/>
    </row>
    <row r="55" spans="1:13" ht="40.5" customHeight="1">
      <c r="A55" s="11"/>
      <c r="B55" s="27">
        <v>2</v>
      </c>
      <c r="C55" s="207" t="s">
        <v>375</v>
      </c>
      <c r="D55" s="48"/>
      <c r="E55" s="48"/>
      <c r="F55" s="48"/>
      <c r="G55" s="48"/>
      <c r="H55" s="51"/>
      <c r="I55" s="383" t="s">
        <v>497</v>
      </c>
      <c r="J55" s="299"/>
      <c r="K55" s="299"/>
      <c r="L55" s="300"/>
      <c r="M55" s="11"/>
    </row>
    <row r="56" spans="1:13" ht="42.75" customHeight="1">
      <c r="A56" s="11"/>
      <c r="B56" s="27">
        <v>3</v>
      </c>
      <c r="C56" s="407" t="s">
        <v>375</v>
      </c>
      <c r="D56" s="408"/>
      <c r="E56" s="408"/>
      <c r="F56" s="408"/>
      <c r="G56" s="408"/>
      <c r="H56" s="409"/>
      <c r="I56" s="383" t="s">
        <v>1079</v>
      </c>
      <c r="J56" s="299"/>
      <c r="K56" s="299"/>
      <c r="L56" s="300"/>
      <c r="M56" s="8"/>
    </row>
    <row r="57" spans="1:13" ht="35.1" customHeight="1">
      <c r="A57" s="11"/>
      <c r="B57" s="27">
        <v>4</v>
      </c>
      <c r="C57" s="321" t="s">
        <v>375</v>
      </c>
      <c r="D57" s="432"/>
      <c r="E57" s="432"/>
      <c r="F57" s="432"/>
      <c r="G57" s="432"/>
      <c r="H57" s="433"/>
      <c r="I57" s="383" t="s">
        <v>498</v>
      </c>
      <c r="J57" s="299"/>
      <c r="K57" s="299"/>
      <c r="L57" s="300"/>
    </row>
    <row r="58" spans="1:13" ht="29.25" customHeight="1">
      <c r="A58" s="11"/>
      <c r="B58" s="27">
        <v>5</v>
      </c>
      <c r="C58" s="407" t="s">
        <v>375</v>
      </c>
      <c r="D58" s="408"/>
      <c r="E58" s="408"/>
      <c r="F58" s="408"/>
      <c r="G58" s="408"/>
      <c r="H58" s="409"/>
      <c r="I58" s="383" t="s">
        <v>499</v>
      </c>
      <c r="J58" s="299"/>
      <c r="K58" s="299"/>
      <c r="L58" s="300"/>
    </row>
    <row r="59" spans="1:13" ht="40.5" customHeight="1">
      <c r="A59" s="11"/>
      <c r="B59" s="27">
        <v>6</v>
      </c>
      <c r="C59" s="407" t="s">
        <v>375</v>
      </c>
      <c r="D59" s="408"/>
      <c r="E59" s="408"/>
      <c r="F59" s="408"/>
      <c r="G59" s="408"/>
      <c r="H59" s="409"/>
      <c r="I59" s="383" t="s">
        <v>481</v>
      </c>
      <c r="J59" s="388"/>
      <c r="K59" s="388"/>
      <c r="L59" s="389"/>
      <c r="M59" s="39"/>
    </row>
    <row r="60" spans="1:13">
      <c r="A60" s="11"/>
      <c r="B60" s="27">
        <v>7</v>
      </c>
      <c r="C60" s="317" t="s">
        <v>405</v>
      </c>
      <c r="D60" s="385"/>
      <c r="E60" s="385"/>
      <c r="F60" s="385"/>
      <c r="G60" s="385"/>
      <c r="H60" s="386"/>
      <c r="I60" s="298" t="str">
        <f>C36</f>
        <v>Melaksanakan tugas kedinasan lain yang diperintahkan oleh pimpinan baik tertulis maupun lisan</v>
      </c>
      <c r="J60" s="299"/>
      <c r="K60" s="299"/>
      <c r="L60" s="300"/>
      <c r="M60" s="39"/>
    </row>
    <row r="61" spans="1:13">
      <c r="A61" s="11"/>
      <c r="B61" s="11"/>
      <c r="C61" s="119"/>
      <c r="D61" s="119"/>
      <c r="E61" s="119"/>
      <c r="F61" s="119"/>
      <c r="G61" s="119"/>
      <c r="H61" s="119"/>
      <c r="I61" s="41"/>
      <c r="J61" s="41"/>
      <c r="K61" s="41"/>
      <c r="L61" s="41"/>
      <c r="M61" s="39"/>
    </row>
    <row r="62" spans="1:13" ht="14.65" customHeight="1">
      <c r="A62" s="11"/>
      <c r="B62" s="11"/>
      <c r="C62" s="119"/>
      <c r="D62" s="119"/>
      <c r="E62" s="119"/>
      <c r="F62" s="119"/>
      <c r="G62" s="119"/>
      <c r="H62" s="119"/>
      <c r="I62" s="41"/>
      <c r="J62" s="41"/>
      <c r="K62" s="41"/>
      <c r="L62" s="41"/>
      <c r="M62" s="39"/>
    </row>
    <row r="63" spans="1:13" ht="28.5" customHeight="1">
      <c r="A63" s="11"/>
      <c r="B63" s="11"/>
      <c r="C63" s="119"/>
      <c r="D63" s="119"/>
      <c r="E63" s="119"/>
      <c r="F63" s="119"/>
      <c r="G63" s="119"/>
      <c r="H63" s="119"/>
      <c r="I63" s="41"/>
      <c r="J63" s="41"/>
      <c r="K63" s="41"/>
      <c r="L63" s="41"/>
      <c r="M63" s="39"/>
    </row>
    <row r="64" spans="1:13" ht="28.5" customHeight="1">
      <c r="A64" s="11"/>
      <c r="B64" s="11"/>
      <c r="C64" s="119"/>
      <c r="D64" s="119"/>
      <c r="E64" s="119"/>
      <c r="F64" s="119"/>
      <c r="G64" s="119"/>
      <c r="H64" s="119"/>
      <c r="I64" s="41"/>
      <c r="J64" s="41"/>
      <c r="K64" s="41"/>
      <c r="L64" s="41"/>
      <c r="M64" s="39"/>
    </row>
    <row r="65" spans="1:13" ht="28.15" customHeight="1">
      <c r="A65" s="11"/>
      <c r="B65" s="11"/>
      <c r="C65" s="119"/>
      <c r="D65" s="119"/>
      <c r="E65" s="119"/>
      <c r="F65" s="119"/>
      <c r="G65" s="119"/>
      <c r="H65" s="119"/>
      <c r="I65" s="41"/>
      <c r="J65" s="41"/>
      <c r="K65" s="41"/>
      <c r="L65" s="41"/>
      <c r="M65" s="39"/>
    </row>
    <row r="66" spans="1:13" ht="25.15" customHeight="1">
      <c r="A66" s="11"/>
      <c r="B66" s="11"/>
      <c r="C66" s="119"/>
      <c r="D66" s="119"/>
      <c r="E66" s="119"/>
      <c r="F66" s="119"/>
      <c r="G66" s="119"/>
      <c r="H66" s="119"/>
      <c r="I66" s="41"/>
      <c r="J66" s="41"/>
      <c r="K66" s="41"/>
      <c r="L66" s="41"/>
      <c r="M66" s="39"/>
    </row>
    <row r="67" spans="1:13" ht="38.25" customHeight="1">
      <c r="A67" s="11"/>
      <c r="B67" s="11"/>
      <c r="C67" s="119"/>
      <c r="D67" s="119"/>
      <c r="E67" s="119"/>
      <c r="F67" s="119"/>
      <c r="G67" s="119"/>
      <c r="H67" s="119"/>
      <c r="I67" s="41"/>
      <c r="J67" s="41"/>
      <c r="K67" s="41"/>
      <c r="L67" s="41"/>
      <c r="M67" s="39"/>
    </row>
    <row r="68" spans="1:13">
      <c r="A68" s="11"/>
      <c r="B68" s="11"/>
      <c r="C68" s="119"/>
      <c r="D68" s="119"/>
      <c r="E68" s="119"/>
      <c r="F68" s="119"/>
      <c r="G68" s="119"/>
      <c r="H68" s="119"/>
      <c r="I68" s="41"/>
      <c r="J68" s="41"/>
      <c r="K68" s="41"/>
      <c r="L68" s="41"/>
      <c r="M68" s="39"/>
    </row>
    <row r="69" spans="1:13">
      <c r="A69" s="11"/>
      <c r="B69" s="11"/>
      <c r="C69" s="119"/>
      <c r="D69" s="119"/>
      <c r="E69" s="119"/>
      <c r="F69" s="119"/>
      <c r="G69" s="119"/>
      <c r="H69" s="119"/>
      <c r="I69" s="41"/>
      <c r="J69" s="41"/>
      <c r="K69" s="41"/>
      <c r="L69" s="41"/>
      <c r="M69" s="39"/>
    </row>
    <row r="70" spans="1:13" ht="30" customHeight="1">
      <c r="A70" s="11"/>
      <c r="B70" s="11"/>
      <c r="C70" s="119"/>
      <c r="D70" s="119"/>
      <c r="E70" s="119"/>
      <c r="F70" s="119"/>
      <c r="G70" s="119"/>
      <c r="H70" s="119"/>
      <c r="I70" s="41"/>
      <c r="J70" s="41"/>
      <c r="K70" s="41"/>
      <c r="L70" s="41"/>
      <c r="M70" s="39"/>
    </row>
    <row r="71" spans="1:13" ht="27" customHeight="1">
      <c r="A71" s="11"/>
      <c r="B71" s="1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12"/>
    </row>
    <row r="72" spans="1:13" ht="14.65" customHeight="1">
      <c r="A72" s="11">
        <v>9</v>
      </c>
      <c r="B72" s="329" t="s">
        <v>135</v>
      </c>
      <c r="C72" s="329"/>
      <c r="D72" s="329"/>
      <c r="E72" s="329"/>
      <c r="F72" s="9" t="s">
        <v>3</v>
      </c>
      <c r="G72" s="9"/>
      <c r="H72" s="52"/>
      <c r="I72" s="52"/>
      <c r="J72" s="52"/>
      <c r="K72" s="52"/>
      <c r="L72" s="52"/>
      <c r="M72" s="40"/>
    </row>
    <row r="73" spans="1:13" ht="42" customHeight="1">
      <c r="A73" s="11"/>
      <c r="B73" s="342" t="s">
        <v>49</v>
      </c>
      <c r="C73" s="193" t="s">
        <v>135</v>
      </c>
      <c r="D73" s="194"/>
      <c r="E73" s="194"/>
      <c r="F73" s="194"/>
      <c r="G73" s="194"/>
      <c r="H73" s="195"/>
      <c r="I73" s="342" t="s">
        <v>136</v>
      </c>
      <c r="J73" s="342"/>
      <c r="K73" s="342"/>
      <c r="L73" s="342"/>
      <c r="M73" s="12"/>
    </row>
    <row r="74" spans="1:13" ht="34.5" customHeight="1">
      <c r="A74" s="11"/>
      <c r="B74" s="342"/>
      <c r="C74" s="196"/>
      <c r="D74" s="197"/>
      <c r="E74" s="197"/>
      <c r="F74" s="197"/>
      <c r="G74" s="197"/>
      <c r="H74" s="198"/>
      <c r="I74" s="342"/>
      <c r="J74" s="342"/>
      <c r="K74" s="342"/>
      <c r="L74" s="342"/>
      <c r="M74" s="10"/>
    </row>
    <row r="75" spans="1:13" ht="40.5" customHeight="1">
      <c r="A75" s="11"/>
      <c r="B75" s="27">
        <v>1</v>
      </c>
      <c r="C75" s="317" t="s">
        <v>375</v>
      </c>
      <c r="D75" s="385"/>
      <c r="E75" s="385"/>
      <c r="F75" s="385"/>
      <c r="G75" s="385"/>
      <c r="H75" s="386"/>
      <c r="I75" s="298" t="str">
        <f>I54</f>
        <v>Menyiapkan peralatan yang diperlukan sesuai dengan ketentuan yang berlaku agar pelaksanaan tugas berjalan lancar</v>
      </c>
      <c r="J75" s="299"/>
      <c r="K75" s="299"/>
      <c r="L75" s="300"/>
      <c r="M75" s="11"/>
    </row>
    <row r="76" spans="1:13" ht="42" customHeight="1">
      <c r="A76" s="11"/>
      <c r="B76" s="27">
        <v>2</v>
      </c>
      <c r="C76" s="317" t="s">
        <v>375</v>
      </c>
      <c r="D76" s="385"/>
      <c r="E76" s="385"/>
      <c r="F76" s="385"/>
      <c r="G76" s="385"/>
      <c r="H76" s="386"/>
      <c r="I76" s="298" t="str">
        <f>I55</f>
        <v>Menyiapkan kebutuhan yang diperlukan sesuai perintah dan ketentuan yang berlaku agar pelaksanaan tugas berjalan lancar</v>
      </c>
      <c r="J76" s="299"/>
      <c r="K76" s="299"/>
      <c r="L76" s="300"/>
      <c r="M76" s="11"/>
    </row>
    <row r="77" spans="1:13" ht="53.25" customHeight="1">
      <c r="A77" s="11"/>
      <c r="B77" s="27">
        <v>3</v>
      </c>
      <c r="C77" s="317" t="s">
        <v>375</v>
      </c>
      <c r="D77" s="385"/>
      <c r="E77" s="385"/>
      <c r="F77" s="385"/>
      <c r="G77" s="385"/>
      <c r="H77" s="386"/>
      <c r="I77" s="298" t="str">
        <f>I56</f>
        <v>Melakukan pembersihan dan penataan ruangan dan halaman/pekarangan</v>
      </c>
      <c r="J77" s="299"/>
      <c r="K77" s="299"/>
      <c r="L77" s="300"/>
      <c r="M77" s="12"/>
    </row>
    <row r="78" spans="1:13" ht="52.5" customHeight="1">
      <c r="A78" s="11"/>
      <c r="B78" s="27">
        <v>4</v>
      </c>
      <c r="C78" s="317" t="s">
        <v>375</v>
      </c>
      <c r="D78" s="385"/>
      <c r="E78" s="385"/>
      <c r="F78" s="385"/>
      <c r="G78" s="385"/>
      <c r="H78" s="386"/>
      <c r="I78" s="298" t="str">
        <f>I57</f>
        <v>Membersihkan peralatan yang digunakan dengan menggunakan fasilitas yang ada agar tetap bersih dan siap digunakan kembali</v>
      </c>
      <c r="J78" s="299"/>
      <c r="K78" s="299"/>
      <c r="L78" s="300"/>
      <c r="M78" s="12"/>
    </row>
    <row r="79" spans="1:13" ht="42.75" customHeight="1">
      <c r="A79" s="11"/>
      <c r="B79" s="27">
        <v>5</v>
      </c>
      <c r="C79" s="317" t="s">
        <v>375</v>
      </c>
      <c r="D79" s="385"/>
      <c r="E79" s="385"/>
      <c r="F79" s="385"/>
      <c r="G79" s="385"/>
      <c r="H79" s="386"/>
      <c r="I79" s="298" t="str">
        <f>I58</f>
        <v>Menyiapkan dan merawat peralatan yang digunakan agar tidak cepat rusak</v>
      </c>
      <c r="J79" s="299"/>
      <c r="K79" s="299"/>
      <c r="L79" s="300"/>
      <c r="M79" s="12"/>
    </row>
    <row r="80" spans="1:13" ht="40.5" customHeight="1">
      <c r="A80" s="11"/>
      <c r="B80" s="27">
        <v>6</v>
      </c>
      <c r="C80" s="407" t="s">
        <v>375</v>
      </c>
      <c r="D80" s="385"/>
      <c r="E80" s="385"/>
      <c r="F80" s="385"/>
      <c r="G80" s="385"/>
      <c r="H80" s="386"/>
      <c r="I80" s="383" t="s">
        <v>481</v>
      </c>
      <c r="J80" s="388"/>
      <c r="K80" s="388"/>
      <c r="L80" s="389"/>
      <c r="M80" s="12"/>
    </row>
    <row r="81" spans="1:13" ht="33.950000000000003" customHeight="1">
      <c r="A81" s="11"/>
      <c r="B81" s="27">
        <v>7</v>
      </c>
      <c r="C81" s="317" t="s">
        <v>429</v>
      </c>
      <c r="D81" s="385"/>
      <c r="E81" s="385"/>
      <c r="F81" s="385"/>
      <c r="G81" s="385"/>
      <c r="H81" s="386"/>
      <c r="I81" s="298" t="str">
        <f t="shared" ref="I81" si="3">I60</f>
        <v>Melaksanakan tugas kedinasan lain yang diperintahkan oleh pimpinan baik tertulis maupun lisan</v>
      </c>
      <c r="J81" s="299"/>
      <c r="K81" s="299"/>
      <c r="L81" s="300"/>
      <c r="M81" s="12"/>
    </row>
    <row r="82" spans="1:13" ht="18.600000000000001" customHeight="1">
      <c r="A82" s="11"/>
      <c r="B82" s="52"/>
      <c r="C82" s="52"/>
      <c r="D82" s="52"/>
      <c r="E82" s="52"/>
      <c r="F82" s="9"/>
      <c r="G82" s="9"/>
      <c r="H82" s="52"/>
      <c r="I82" s="52"/>
      <c r="J82" s="52"/>
      <c r="K82" s="52"/>
      <c r="L82" s="52"/>
      <c r="M82" s="12"/>
    </row>
    <row r="83" spans="1:13">
      <c r="A83" s="11">
        <v>10</v>
      </c>
      <c r="B83" s="329" t="s">
        <v>140</v>
      </c>
      <c r="C83" s="329"/>
      <c r="D83" s="329"/>
      <c r="E83" s="329"/>
      <c r="F83" s="9" t="s">
        <v>3</v>
      </c>
      <c r="G83" s="9"/>
      <c r="H83" s="52"/>
      <c r="I83" s="52"/>
      <c r="J83" s="52"/>
      <c r="K83" s="52"/>
      <c r="L83" s="52"/>
      <c r="M83" s="12"/>
    </row>
    <row r="84" spans="1:13" ht="18.75" customHeight="1">
      <c r="A84" s="11"/>
      <c r="B84" s="23" t="s">
        <v>49</v>
      </c>
      <c r="C84" s="191" t="s">
        <v>141</v>
      </c>
      <c r="D84" s="192"/>
      <c r="E84" s="192"/>
      <c r="F84" s="192"/>
      <c r="G84" s="192"/>
      <c r="H84" s="192"/>
      <c r="I84" s="192"/>
      <c r="J84" s="192"/>
      <c r="K84" s="192"/>
      <c r="L84" s="205"/>
      <c r="M84" s="10"/>
    </row>
    <row r="85" spans="1:13" ht="20.65" customHeight="1">
      <c r="A85" s="11"/>
      <c r="B85" s="27">
        <v>1</v>
      </c>
      <c r="C85" s="317" t="s">
        <v>485</v>
      </c>
      <c r="D85" s="385"/>
      <c r="E85" s="385"/>
      <c r="F85" s="385"/>
      <c r="G85" s="385"/>
      <c r="H85" s="385"/>
      <c r="I85" s="385"/>
      <c r="J85" s="385"/>
      <c r="K85" s="385"/>
      <c r="L85" s="386"/>
      <c r="M85" s="10"/>
    </row>
    <row r="86" spans="1:13" ht="20.65" customHeight="1">
      <c r="A86" s="11"/>
      <c r="B86" s="1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10"/>
    </row>
    <row r="87" spans="1:13" ht="24.6" customHeight="1">
      <c r="A87" s="11">
        <v>11</v>
      </c>
      <c r="B87" s="52" t="s">
        <v>147</v>
      </c>
      <c r="C87" s="52"/>
      <c r="D87" s="52"/>
      <c r="E87" s="52"/>
      <c r="F87" s="9" t="s">
        <v>3</v>
      </c>
      <c r="G87" s="9"/>
      <c r="H87" s="52"/>
      <c r="I87" s="52"/>
      <c r="J87" s="52"/>
      <c r="K87" s="52"/>
      <c r="L87" s="52"/>
      <c r="M87" s="10"/>
    </row>
    <row r="88" spans="1:13">
      <c r="A88" s="11"/>
      <c r="B88" s="23" t="s">
        <v>49</v>
      </c>
      <c r="C88" s="191" t="s">
        <v>141</v>
      </c>
      <c r="D88" s="192"/>
      <c r="E88" s="192"/>
      <c r="F88" s="192"/>
      <c r="G88" s="192"/>
      <c r="H88" s="192"/>
      <c r="I88" s="192"/>
      <c r="J88" s="192"/>
      <c r="K88" s="192"/>
      <c r="L88" s="205"/>
      <c r="M88" s="10"/>
    </row>
    <row r="89" spans="1:13" ht="27" customHeight="1">
      <c r="A89" s="11"/>
      <c r="B89" s="27">
        <v>1</v>
      </c>
      <c r="C89" s="317" t="s">
        <v>486</v>
      </c>
      <c r="D89" s="385"/>
      <c r="E89" s="385"/>
      <c r="F89" s="385"/>
      <c r="G89" s="385"/>
      <c r="H89" s="385"/>
      <c r="I89" s="385"/>
      <c r="J89" s="385"/>
      <c r="K89" s="385"/>
      <c r="L89" s="386"/>
      <c r="M89" s="10"/>
    </row>
    <row r="90" spans="1:13" ht="21.6" customHeight="1">
      <c r="A90" s="11"/>
      <c r="B90" s="52"/>
      <c r="C90" s="52"/>
      <c r="D90" s="52"/>
      <c r="E90" s="52"/>
      <c r="F90" s="9"/>
      <c r="G90" s="9"/>
      <c r="H90" s="52"/>
      <c r="I90" s="52"/>
      <c r="J90" s="52"/>
      <c r="K90" s="52"/>
      <c r="L90" s="52"/>
      <c r="M90" s="11"/>
    </row>
    <row r="91" spans="1:13">
      <c r="A91" s="11">
        <v>12</v>
      </c>
      <c r="B91" s="329" t="s">
        <v>155</v>
      </c>
      <c r="C91" s="329"/>
      <c r="D91" s="329"/>
      <c r="E91" s="329"/>
      <c r="F91" s="9" t="s">
        <v>3</v>
      </c>
      <c r="G91" s="9"/>
      <c r="H91" s="52"/>
      <c r="I91" s="52"/>
      <c r="J91" s="52"/>
      <c r="K91" s="52"/>
      <c r="L91" s="52"/>
      <c r="M91" s="12"/>
    </row>
    <row r="92" spans="1:13">
      <c r="A92" s="11"/>
      <c r="B92" s="342" t="s">
        <v>49</v>
      </c>
      <c r="C92" s="354" t="s">
        <v>2</v>
      </c>
      <c r="D92" s="355"/>
      <c r="E92" s="356"/>
      <c r="F92" s="342" t="s">
        <v>156</v>
      </c>
      <c r="G92" s="342"/>
      <c r="H92" s="342"/>
      <c r="I92" s="342"/>
      <c r="J92" s="342"/>
      <c r="K92" s="342" t="s">
        <v>157</v>
      </c>
      <c r="L92" s="342"/>
      <c r="M92" s="10"/>
    </row>
    <row r="93" spans="1:13">
      <c r="A93" s="11"/>
      <c r="B93" s="342"/>
      <c r="C93" s="352"/>
      <c r="D93" s="353"/>
      <c r="E93" s="357"/>
      <c r="F93" s="342"/>
      <c r="G93" s="342"/>
      <c r="H93" s="342"/>
      <c r="I93" s="342"/>
      <c r="J93" s="342"/>
      <c r="K93" s="342"/>
      <c r="L93" s="342"/>
      <c r="M93" s="10"/>
    </row>
    <row r="94" spans="1:13">
      <c r="A94" s="11"/>
      <c r="B94" s="27">
        <v>1</v>
      </c>
      <c r="C94" s="318" t="s">
        <v>164</v>
      </c>
      <c r="D94" s="319"/>
      <c r="E94" s="320"/>
      <c r="F94" s="333" t="s">
        <v>19</v>
      </c>
      <c r="G94" s="333"/>
      <c r="H94" s="333"/>
      <c r="I94" s="333"/>
      <c r="J94" s="333"/>
      <c r="K94" s="298" t="s">
        <v>160</v>
      </c>
      <c r="L94" s="300"/>
      <c r="M94" s="11"/>
    </row>
    <row r="95" spans="1:13">
      <c r="A95" s="11"/>
      <c r="B95" s="27">
        <v>2</v>
      </c>
      <c r="C95" s="321" t="s">
        <v>166</v>
      </c>
      <c r="D95" s="319"/>
      <c r="E95" s="320"/>
      <c r="F95" s="333" t="s">
        <v>19</v>
      </c>
      <c r="G95" s="333"/>
      <c r="H95" s="333"/>
      <c r="I95" s="333"/>
      <c r="J95" s="333"/>
      <c r="K95" s="298" t="s">
        <v>160</v>
      </c>
      <c r="L95" s="300"/>
      <c r="M95" s="11"/>
    </row>
    <row r="96" spans="1:13" ht="30.75" customHeight="1">
      <c r="A96" s="11"/>
      <c r="B96" s="27">
        <v>3</v>
      </c>
      <c r="C96" s="55" t="s">
        <v>167</v>
      </c>
      <c r="D96" s="46"/>
      <c r="E96" s="56"/>
      <c r="F96" s="333" t="s">
        <v>19</v>
      </c>
      <c r="G96" s="333"/>
      <c r="H96" s="333"/>
      <c r="I96" s="333"/>
      <c r="J96" s="333"/>
      <c r="K96" s="298" t="s">
        <v>160</v>
      </c>
      <c r="L96" s="300"/>
      <c r="M96" s="33"/>
    </row>
    <row r="97" spans="1:13">
      <c r="A97" s="11"/>
      <c r="B97" s="27">
        <v>4</v>
      </c>
      <c r="C97" s="321" t="s">
        <v>23</v>
      </c>
      <c r="D97" s="319"/>
      <c r="E97" s="320"/>
      <c r="F97" s="333" t="s">
        <v>19</v>
      </c>
      <c r="G97" s="333"/>
      <c r="H97" s="333"/>
      <c r="I97" s="333"/>
      <c r="J97" s="333"/>
      <c r="K97" s="298" t="s">
        <v>385</v>
      </c>
      <c r="L97" s="300"/>
      <c r="M97" s="33"/>
    </row>
    <row r="98" spans="1:13">
      <c r="A98" s="11"/>
      <c r="B98" s="11"/>
      <c r="C98" s="112"/>
      <c r="D98" s="9"/>
      <c r="E98" s="9"/>
      <c r="F98" s="11"/>
      <c r="G98" s="11"/>
      <c r="H98" s="11"/>
      <c r="I98" s="11"/>
      <c r="J98" s="11"/>
      <c r="K98" s="41"/>
      <c r="L98" s="41"/>
      <c r="M98" s="33"/>
    </row>
    <row r="99" spans="1:13">
      <c r="A99" s="11"/>
      <c r="B99" s="11"/>
      <c r="C99" s="112"/>
      <c r="D99" s="9"/>
      <c r="E99" s="9"/>
      <c r="F99" s="11"/>
      <c r="G99" s="11"/>
      <c r="H99" s="11"/>
      <c r="I99" s="11"/>
      <c r="J99" s="11"/>
      <c r="K99" s="41"/>
      <c r="L99" s="41"/>
      <c r="M99" s="33"/>
    </row>
    <row r="100" spans="1:13">
      <c r="A100" s="11"/>
      <c r="B100" s="11"/>
      <c r="C100" s="112"/>
      <c r="D100" s="9"/>
      <c r="E100" s="9"/>
      <c r="F100" s="11"/>
      <c r="G100" s="11"/>
      <c r="H100" s="11"/>
      <c r="I100" s="11"/>
      <c r="J100" s="11"/>
      <c r="K100" s="41"/>
      <c r="L100" s="41"/>
      <c r="M100" s="33"/>
    </row>
    <row r="101" spans="1:13">
      <c r="A101" s="11"/>
      <c r="B101" s="11"/>
      <c r="C101" s="112"/>
      <c r="D101" s="9"/>
      <c r="E101" s="9"/>
      <c r="F101" s="11"/>
      <c r="G101" s="11"/>
      <c r="H101" s="11"/>
      <c r="I101" s="11"/>
      <c r="J101" s="11"/>
      <c r="K101" s="41"/>
      <c r="L101" s="41"/>
      <c r="M101" s="33"/>
    </row>
    <row r="102" spans="1:13">
      <c r="A102" s="11"/>
      <c r="B102" s="11"/>
      <c r="C102" s="112"/>
      <c r="D102" s="9"/>
      <c r="E102" s="9"/>
      <c r="F102" s="11"/>
      <c r="G102" s="11"/>
      <c r="H102" s="11"/>
      <c r="I102" s="11"/>
      <c r="J102" s="11"/>
      <c r="K102" s="41"/>
      <c r="L102" s="41"/>
      <c r="M102" s="33"/>
    </row>
    <row r="103" spans="1:13">
      <c r="A103" s="11"/>
      <c r="B103" s="11"/>
      <c r="C103" s="112"/>
      <c r="D103" s="9"/>
      <c r="E103" s="9"/>
      <c r="F103" s="11"/>
      <c r="G103" s="11"/>
      <c r="H103" s="11"/>
      <c r="I103" s="11"/>
      <c r="J103" s="11"/>
      <c r="K103" s="41"/>
      <c r="L103" s="41"/>
      <c r="M103" s="33"/>
    </row>
    <row r="104" spans="1:13">
      <c r="A104" s="11"/>
      <c r="B104" s="11"/>
      <c r="C104" s="112"/>
      <c r="D104" s="9"/>
      <c r="E104" s="9"/>
      <c r="F104" s="11"/>
      <c r="G104" s="11"/>
      <c r="H104" s="11"/>
      <c r="I104" s="11"/>
      <c r="J104" s="11"/>
      <c r="K104" s="41"/>
      <c r="L104" s="41"/>
      <c r="M104" s="33"/>
    </row>
    <row r="105" spans="1:13">
      <c r="A105" s="11"/>
      <c r="B105" s="11"/>
      <c r="C105" s="112"/>
      <c r="D105" s="9"/>
      <c r="E105" s="9"/>
      <c r="F105" s="11"/>
      <c r="G105" s="11"/>
      <c r="H105" s="11"/>
      <c r="I105" s="11"/>
      <c r="J105" s="11"/>
      <c r="K105" s="41"/>
      <c r="L105" s="41"/>
      <c r="M105" s="33"/>
    </row>
    <row r="106" spans="1:13">
      <c r="A106" s="11"/>
      <c r="B106" s="11"/>
      <c r="C106" s="112"/>
      <c r="D106" s="9"/>
      <c r="E106" s="9"/>
      <c r="F106" s="11"/>
      <c r="G106" s="11"/>
      <c r="H106" s="11"/>
      <c r="I106" s="11"/>
      <c r="J106" s="11"/>
      <c r="K106" s="41"/>
      <c r="L106" s="41"/>
      <c r="M106" s="33"/>
    </row>
    <row r="107" spans="1:13">
      <c r="A107" s="11"/>
      <c r="B107" s="11"/>
      <c r="C107" s="112"/>
      <c r="D107" s="9"/>
      <c r="E107" s="9"/>
      <c r="F107" s="11"/>
      <c r="G107" s="11"/>
      <c r="H107" s="11"/>
      <c r="I107" s="11"/>
      <c r="J107" s="11"/>
      <c r="K107" s="41"/>
      <c r="L107" s="41"/>
      <c r="M107" s="33"/>
    </row>
    <row r="108" spans="1:13">
      <c r="A108" s="11"/>
      <c r="B108" s="11"/>
      <c r="C108" s="112"/>
      <c r="D108" s="9"/>
      <c r="E108" s="9"/>
      <c r="F108" s="11"/>
      <c r="G108" s="11"/>
      <c r="H108" s="11"/>
      <c r="I108" s="11"/>
      <c r="J108" s="11"/>
      <c r="K108" s="41"/>
      <c r="L108" s="41"/>
      <c r="M108" s="33"/>
    </row>
    <row r="109" spans="1:13">
      <c r="A109" s="11"/>
      <c r="B109" s="11"/>
      <c r="C109" s="112"/>
      <c r="D109" s="9"/>
      <c r="E109" s="9"/>
      <c r="F109" s="11"/>
      <c r="G109" s="11"/>
      <c r="H109" s="11"/>
      <c r="I109" s="11"/>
      <c r="J109" s="11"/>
      <c r="K109" s="41"/>
      <c r="L109" s="41"/>
      <c r="M109" s="33"/>
    </row>
    <row r="110" spans="1:13" ht="14.25" customHeight="1">
      <c r="A110" s="11"/>
      <c r="B110" s="11"/>
      <c r="C110" s="112"/>
      <c r="D110" s="9"/>
      <c r="E110" s="9"/>
      <c r="F110" s="11"/>
      <c r="G110" s="11"/>
      <c r="H110" s="11"/>
      <c r="I110" s="11"/>
      <c r="J110" s="11"/>
      <c r="K110" s="41"/>
      <c r="L110" s="41"/>
      <c r="M110" s="33"/>
    </row>
    <row r="111" spans="1:13">
      <c r="A111" s="11"/>
      <c r="B111" s="11"/>
      <c r="C111" s="112"/>
      <c r="D111" s="9"/>
      <c r="E111" s="9"/>
      <c r="F111" s="11"/>
      <c r="G111" s="11"/>
      <c r="H111" s="11"/>
      <c r="I111" s="11"/>
      <c r="J111" s="11"/>
      <c r="K111" s="41"/>
      <c r="L111" s="41"/>
      <c r="M111" s="33"/>
    </row>
    <row r="112" spans="1:13">
      <c r="A112" s="11"/>
      <c r="B112" s="11"/>
      <c r="C112" s="112"/>
      <c r="D112" s="9"/>
      <c r="E112" s="9"/>
      <c r="F112" s="11"/>
      <c r="G112" s="11"/>
      <c r="H112" s="11"/>
      <c r="I112" s="11"/>
      <c r="J112" s="11"/>
      <c r="K112" s="41"/>
      <c r="L112" s="41"/>
      <c r="M112" s="13"/>
    </row>
    <row r="113" spans="1:13">
      <c r="A113" s="11"/>
      <c r="B113" s="52"/>
      <c r="C113" s="52"/>
      <c r="D113" s="52"/>
      <c r="E113" s="52"/>
      <c r="F113" s="9"/>
      <c r="G113" s="9"/>
      <c r="H113" s="52"/>
      <c r="I113" s="52"/>
      <c r="J113" s="52"/>
      <c r="K113" s="52"/>
      <c r="L113" s="52"/>
      <c r="M113" s="13"/>
    </row>
    <row r="114" spans="1:13">
      <c r="A114" s="11">
        <v>13</v>
      </c>
      <c r="B114" s="9" t="s">
        <v>171</v>
      </c>
      <c r="C114" s="9"/>
      <c r="D114" s="9"/>
      <c r="E114" s="9"/>
      <c r="F114" s="9"/>
      <c r="G114" s="9"/>
      <c r="H114" s="52"/>
      <c r="I114" s="52"/>
      <c r="J114" s="52"/>
      <c r="K114" s="52"/>
      <c r="L114" s="52"/>
      <c r="M114" s="13"/>
    </row>
    <row r="115" spans="1:13">
      <c r="A115" s="11"/>
      <c r="B115" s="45" t="s">
        <v>49</v>
      </c>
      <c r="C115" s="202" t="s">
        <v>172</v>
      </c>
      <c r="D115" s="203"/>
      <c r="E115" s="203"/>
      <c r="F115" s="203"/>
      <c r="G115" s="203"/>
      <c r="H115" s="204"/>
      <c r="I115" s="349" t="s">
        <v>173</v>
      </c>
      <c r="J115" s="350"/>
      <c r="K115" s="350"/>
      <c r="L115" s="350"/>
      <c r="M115" s="10"/>
    </row>
    <row r="116" spans="1:13" ht="15" customHeight="1">
      <c r="A116" s="11"/>
      <c r="B116" s="106" t="s">
        <v>1</v>
      </c>
      <c r="C116" s="46" t="s">
        <v>174</v>
      </c>
      <c r="D116" s="46"/>
      <c r="E116" s="70"/>
      <c r="F116" s="46"/>
      <c r="G116" s="46"/>
      <c r="H116" s="70"/>
      <c r="I116" s="55" t="s">
        <v>175</v>
      </c>
      <c r="J116" s="46"/>
      <c r="K116" s="46"/>
      <c r="L116" s="56"/>
      <c r="M116" s="10"/>
    </row>
    <row r="117" spans="1:13" ht="20.25" customHeight="1">
      <c r="A117" s="11"/>
      <c r="B117" s="27">
        <v>2</v>
      </c>
      <c r="C117" s="46" t="s">
        <v>176</v>
      </c>
      <c r="D117" s="46"/>
      <c r="E117" s="70"/>
      <c r="F117" s="46"/>
      <c r="G117" s="46"/>
      <c r="H117" s="70"/>
      <c r="I117" s="50" t="s">
        <v>177</v>
      </c>
      <c r="J117" s="48"/>
      <c r="K117" s="48"/>
      <c r="L117" s="51"/>
      <c r="M117" s="11"/>
    </row>
    <row r="118" spans="1:13" ht="15" customHeight="1">
      <c r="A118" s="11"/>
      <c r="B118" s="27">
        <v>3</v>
      </c>
      <c r="C118" s="46" t="s">
        <v>178</v>
      </c>
      <c r="D118" s="46"/>
      <c r="E118" s="70"/>
      <c r="F118" s="46"/>
      <c r="G118" s="46"/>
      <c r="H118" s="70"/>
      <c r="I118" s="50" t="s">
        <v>179</v>
      </c>
      <c r="J118" s="48"/>
      <c r="K118" s="48"/>
      <c r="L118" s="51"/>
      <c r="M118" s="52"/>
    </row>
    <row r="119" spans="1:13">
      <c r="A119" s="11"/>
      <c r="B119" s="27">
        <v>4</v>
      </c>
      <c r="C119" s="48" t="s">
        <v>180</v>
      </c>
      <c r="D119" s="48"/>
      <c r="E119" s="70"/>
      <c r="F119" s="48"/>
      <c r="G119" s="48"/>
      <c r="H119" s="70"/>
      <c r="I119" s="50" t="s">
        <v>181</v>
      </c>
      <c r="J119" s="48"/>
      <c r="K119" s="48"/>
      <c r="L119" s="51"/>
      <c r="M119" s="9"/>
    </row>
    <row r="120" spans="1:13" ht="15" customHeight="1">
      <c r="A120" s="11"/>
      <c r="B120" s="27">
        <v>5</v>
      </c>
      <c r="C120" s="48" t="s">
        <v>182</v>
      </c>
      <c r="D120" s="48"/>
      <c r="E120" s="70"/>
      <c r="F120" s="48"/>
      <c r="G120" s="48"/>
      <c r="H120" s="70"/>
      <c r="I120" s="50" t="s">
        <v>183</v>
      </c>
      <c r="J120" s="48"/>
      <c r="K120" s="48"/>
      <c r="L120" s="51"/>
      <c r="M120" s="9"/>
    </row>
    <row r="121" spans="1:13">
      <c r="A121" s="11"/>
      <c r="B121" s="27">
        <v>6</v>
      </c>
      <c r="C121" s="48" t="s">
        <v>184</v>
      </c>
      <c r="D121" s="48"/>
      <c r="E121" s="70"/>
      <c r="F121" s="48"/>
      <c r="G121" s="48"/>
      <c r="H121" s="70"/>
      <c r="I121" s="50" t="s">
        <v>185</v>
      </c>
      <c r="J121" s="48"/>
      <c r="K121" s="48"/>
      <c r="L121" s="51"/>
      <c r="M121" s="9"/>
    </row>
    <row r="122" spans="1:13">
      <c r="A122" s="11"/>
      <c r="B122" s="27">
        <v>7</v>
      </c>
      <c r="C122" s="48" t="s">
        <v>186</v>
      </c>
      <c r="D122" s="48"/>
      <c r="E122" s="70"/>
      <c r="F122" s="48"/>
      <c r="G122" s="48"/>
      <c r="H122" s="70"/>
      <c r="I122" s="50" t="s">
        <v>187</v>
      </c>
      <c r="J122" s="48"/>
      <c r="K122" s="48"/>
      <c r="L122" s="51"/>
      <c r="M122" s="9"/>
    </row>
    <row r="123" spans="1:13">
      <c r="A123" s="11"/>
      <c r="B123" s="27">
        <v>8</v>
      </c>
      <c r="C123" s="46" t="s">
        <v>188</v>
      </c>
      <c r="D123" s="46"/>
      <c r="E123" s="70"/>
      <c r="F123" s="46"/>
      <c r="G123" s="46"/>
      <c r="H123" s="70"/>
      <c r="I123" s="55" t="s">
        <v>189</v>
      </c>
      <c r="J123" s="46"/>
      <c r="K123" s="46"/>
      <c r="L123" s="56"/>
      <c r="M123" s="9"/>
    </row>
    <row r="124" spans="1:13">
      <c r="A124" s="11"/>
      <c r="B124" s="52"/>
      <c r="C124" s="52"/>
      <c r="D124" s="52"/>
      <c r="E124" s="52"/>
      <c r="F124" s="9"/>
      <c r="G124" s="9"/>
      <c r="H124" s="52"/>
      <c r="I124" s="52"/>
      <c r="J124" s="52"/>
      <c r="K124" s="52"/>
      <c r="L124" s="52"/>
      <c r="M124" s="9"/>
    </row>
    <row r="125" spans="1:13">
      <c r="A125" s="11">
        <v>14</v>
      </c>
      <c r="B125" s="329" t="s">
        <v>190</v>
      </c>
      <c r="C125" s="329"/>
      <c r="D125" s="329"/>
      <c r="E125" s="329"/>
      <c r="F125" s="9"/>
      <c r="G125" s="9"/>
      <c r="H125" s="52"/>
      <c r="I125" s="52"/>
      <c r="J125" s="52"/>
      <c r="K125" s="52"/>
      <c r="L125" s="52"/>
      <c r="M125" s="52"/>
    </row>
    <row r="126" spans="1:13">
      <c r="A126" s="11"/>
      <c r="B126" s="342" t="s">
        <v>49</v>
      </c>
      <c r="C126" s="191" t="s">
        <v>191</v>
      </c>
      <c r="D126" s="192"/>
      <c r="E126" s="192"/>
      <c r="F126" s="192"/>
      <c r="G126" s="192"/>
      <c r="H126" s="192"/>
      <c r="I126" s="330" t="s">
        <v>192</v>
      </c>
      <c r="J126" s="331"/>
      <c r="K126" s="331"/>
      <c r="L126" s="332"/>
      <c r="M126" s="10"/>
    </row>
    <row r="127" spans="1:13">
      <c r="A127" s="11"/>
      <c r="B127" s="342"/>
      <c r="C127" s="191"/>
      <c r="D127" s="192"/>
      <c r="E127" s="192"/>
      <c r="F127" s="192"/>
      <c r="G127" s="192"/>
      <c r="H127" s="192"/>
      <c r="I127" s="330"/>
      <c r="J127" s="331"/>
      <c r="K127" s="331"/>
      <c r="L127" s="332"/>
      <c r="M127" s="10"/>
    </row>
    <row r="128" spans="1:13">
      <c r="A128" s="11"/>
      <c r="B128" s="106" t="s">
        <v>1</v>
      </c>
      <c r="C128" s="50" t="s">
        <v>193</v>
      </c>
      <c r="D128" s="48"/>
      <c r="E128" s="48"/>
      <c r="F128" s="48"/>
      <c r="G128" s="48"/>
      <c r="H128" s="51"/>
      <c r="I128" s="50"/>
      <c r="J128" s="71"/>
      <c r="K128" s="71"/>
      <c r="L128" s="72"/>
      <c r="M128" s="11"/>
    </row>
    <row r="129" spans="1:13">
      <c r="A129" s="11"/>
      <c r="B129" s="10"/>
      <c r="C129" s="10"/>
      <c r="D129" s="10"/>
      <c r="E129" s="10"/>
      <c r="F129" s="9"/>
      <c r="G129" s="9"/>
      <c r="H129" s="10"/>
      <c r="I129" s="10"/>
      <c r="J129" s="10"/>
      <c r="K129" s="10"/>
      <c r="L129" s="10"/>
      <c r="M129" s="11"/>
    </row>
    <row r="130" spans="1:13">
      <c r="A130" s="11">
        <v>15</v>
      </c>
      <c r="B130" s="52" t="s">
        <v>194</v>
      </c>
      <c r="C130" s="52"/>
      <c r="D130" s="52"/>
      <c r="E130" s="52"/>
      <c r="F130" s="9"/>
      <c r="G130" s="9"/>
      <c r="H130" s="52"/>
      <c r="I130" s="52"/>
      <c r="J130" s="52"/>
      <c r="K130" s="52"/>
      <c r="L130" s="52"/>
      <c r="M130" s="12"/>
    </row>
    <row r="131" spans="1:13">
      <c r="A131" s="11"/>
      <c r="B131" s="53" t="s">
        <v>9</v>
      </c>
      <c r="C131" s="52" t="s">
        <v>195</v>
      </c>
      <c r="D131" s="52"/>
      <c r="E131" s="54"/>
      <c r="F131" s="9"/>
      <c r="H131" s="54"/>
      <c r="I131" s="52"/>
      <c r="J131" s="52"/>
      <c r="K131" s="52"/>
      <c r="L131" s="52"/>
      <c r="M131" s="10"/>
    </row>
    <row r="132" spans="1:13">
      <c r="A132" s="11"/>
      <c r="B132" s="53"/>
      <c r="C132" s="9" t="s">
        <v>11</v>
      </c>
      <c r="D132" s="52" t="s">
        <v>386</v>
      </c>
      <c r="E132" s="9"/>
      <c r="G132" s="54"/>
      <c r="H132" s="52"/>
      <c r="I132" s="52"/>
      <c r="J132" s="52"/>
      <c r="K132" s="54"/>
      <c r="L132" s="52"/>
      <c r="M132" s="52"/>
    </row>
    <row r="133" spans="1:13">
      <c r="A133" s="11"/>
      <c r="B133" s="53"/>
      <c r="C133" s="9" t="s">
        <v>11</v>
      </c>
      <c r="D133" s="52" t="s">
        <v>387</v>
      </c>
      <c r="E133" s="9"/>
      <c r="G133" s="54"/>
      <c r="H133" s="52"/>
      <c r="I133" s="52"/>
      <c r="J133" s="52"/>
      <c r="K133" s="54"/>
      <c r="L133" s="52"/>
      <c r="M133" s="52"/>
    </row>
    <row r="134" spans="1:13">
      <c r="A134" s="11"/>
      <c r="B134" s="53"/>
      <c r="C134" s="9" t="s">
        <v>11</v>
      </c>
      <c r="D134" s="52" t="s">
        <v>388</v>
      </c>
      <c r="E134" s="9"/>
      <c r="G134" s="54"/>
      <c r="H134" s="52"/>
      <c r="I134" s="52"/>
      <c r="J134" s="52"/>
      <c r="K134" s="54"/>
      <c r="L134" s="52"/>
      <c r="M134" s="52"/>
    </row>
    <row r="135" spans="1:13">
      <c r="A135" s="11"/>
      <c r="B135" s="53"/>
      <c r="C135" s="9"/>
      <c r="D135" s="9"/>
      <c r="E135" s="52"/>
      <c r="F135" s="9"/>
      <c r="G135" s="9"/>
      <c r="H135" s="41"/>
      <c r="I135" s="41"/>
      <c r="J135" s="41"/>
      <c r="K135" s="41"/>
      <c r="L135" s="41"/>
      <c r="M135" s="52"/>
    </row>
    <row r="136" spans="1:13">
      <c r="A136" s="11"/>
      <c r="B136" s="53" t="s">
        <v>12</v>
      </c>
      <c r="C136" s="52" t="s">
        <v>200</v>
      </c>
      <c r="D136" s="52"/>
      <c r="E136" s="54"/>
      <c r="F136" s="9"/>
      <c r="G136" s="9"/>
      <c r="H136" s="54"/>
      <c r="I136" s="52"/>
      <c r="J136" s="52"/>
      <c r="K136" s="52"/>
      <c r="L136" s="52"/>
      <c r="M136" s="52"/>
    </row>
    <row r="137" spans="1:13">
      <c r="A137" s="11"/>
      <c r="B137" s="53"/>
      <c r="C137" s="53" t="s">
        <v>201</v>
      </c>
      <c r="D137" s="11" t="s">
        <v>202</v>
      </c>
      <c r="E137" s="52" t="s">
        <v>203</v>
      </c>
      <c r="F137" s="9"/>
      <c r="G137" s="9"/>
      <c r="H137" s="54"/>
      <c r="I137" s="52"/>
      <c r="J137" s="52"/>
      <c r="K137" s="52"/>
      <c r="L137" s="52"/>
      <c r="M137" s="41"/>
    </row>
    <row r="138" spans="1:13">
      <c r="A138" s="11"/>
      <c r="B138" s="53"/>
      <c r="C138" s="53" t="s">
        <v>204</v>
      </c>
      <c r="D138" s="11" t="s">
        <v>205</v>
      </c>
      <c r="E138" s="52" t="s">
        <v>360</v>
      </c>
      <c r="F138" s="9"/>
      <c r="G138" s="9"/>
      <c r="H138" s="52"/>
      <c r="I138" s="52"/>
      <c r="J138" s="52"/>
      <c r="K138" s="52"/>
      <c r="L138" s="52"/>
      <c r="M138" s="52"/>
    </row>
    <row r="139" spans="1:13">
      <c r="A139" s="11"/>
      <c r="B139" s="53"/>
      <c r="C139" s="53" t="s">
        <v>207</v>
      </c>
      <c r="D139" s="11" t="s">
        <v>208</v>
      </c>
      <c r="E139" s="52" t="s">
        <v>361</v>
      </c>
      <c r="F139" s="9"/>
      <c r="G139" s="9"/>
      <c r="H139" s="52"/>
      <c r="I139" s="52"/>
      <c r="J139" s="52"/>
      <c r="K139" s="52"/>
      <c r="L139" s="52"/>
      <c r="M139" s="52"/>
    </row>
    <row r="140" spans="1:13">
      <c r="A140" s="11"/>
      <c r="B140" s="53"/>
      <c r="C140" s="53"/>
      <c r="D140" s="53"/>
      <c r="E140" s="52"/>
      <c r="F140" s="9"/>
      <c r="G140" s="9"/>
      <c r="H140" s="52"/>
      <c r="I140" s="52"/>
      <c r="J140" s="52"/>
      <c r="K140" s="52"/>
      <c r="L140" s="52"/>
      <c r="M140" s="59"/>
    </row>
    <row r="141" spans="1:13" ht="23.25" customHeight="1">
      <c r="A141" s="11"/>
      <c r="B141" s="53" t="s">
        <v>14</v>
      </c>
      <c r="C141" s="53" t="s">
        <v>14</v>
      </c>
      <c r="D141" s="52" t="s">
        <v>210</v>
      </c>
      <c r="E141" s="52"/>
      <c r="F141" s="54"/>
      <c r="G141" s="9"/>
      <c r="H141" s="3"/>
      <c r="I141" s="54"/>
      <c r="J141" s="54"/>
      <c r="K141" s="59"/>
      <c r="L141" s="59"/>
      <c r="M141" s="234"/>
    </row>
    <row r="142" spans="1:13" ht="15" customHeight="1">
      <c r="A142" s="11"/>
      <c r="B142" s="53"/>
      <c r="C142" s="53"/>
      <c r="D142" s="14" t="s">
        <v>201</v>
      </c>
      <c r="E142" s="33" t="s">
        <v>213</v>
      </c>
      <c r="F142" s="234" t="s">
        <v>214</v>
      </c>
      <c r="G142" s="234"/>
      <c r="H142" s="234"/>
      <c r="I142" s="234"/>
      <c r="J142" s="234"/>
      <c r="K142" s="234"/>
      <c r="L142" s="234"/>
      <c r="M142" s="234"/>
    </row>
    <row r="143" spans="1:13" ht="15" customHeight="1">
      <c r="A143" s="11"/>
      <c r="B143" s="53"/>
      <c r="C143" s="53"/>
      <c r="D143" s="14" t="s">
        <v>204</v>
      </c>
      <c r="E143" s="33" t="s">
        <v>389</v>
      </c>
      <c r="F143" s="234" t="s">
        <v>390</v>
      </c>
      <c r="G143" s="234"/>
      <c r="H143" s="234"/>
      <c r="I143" s="234"/>
      <c r="J143" s="234"/>
      <c r="K143" s="234"/>
      <c r="L143" s="234"/>
      <c r="M143" s="59"/>
    </row>
    <row r="144" spans="1:13">
      <c r="A144" s="11"/>
      <c r="B144" s="53" t="s">
        <v>17</v>
      </c>
      <c r="C144" s="52" t="s">
        <v>217</v>
      </c>
      <c r="D144" s="53"/>
      <c r="E144" s="54"/>
      <c r="F144" s="11"/>
      <c r="H144" s="54"/>
      <c r="I144" s="52"/>
      <c r="J144" s="52"/>
      <c r="K144" s="52"/>
      <c r="L144" s="52"/>
      <c r="M144" s="15"/>
    </row>
    <row r="145" spans="1:14">
      <c r="A145" s="11"/>
      <c r="B145" s="53"/>
      <c r="C145" s="9" t="s">
        <v>201</v>
      </c>
      <c r="D145" s="52" t="s">
        <v>362</v>
      </c>
      <c r="E145" s="52"/>
      <c r="F145" s="11"/>
      <c r="H145" s="54"/>
      <c r="I145" s="52"/>
      <c r="J145" s="52"/>
      <c r="K145" s="52"/>
      <c r="L145" s="52"/>
      <c r="M145" s="41"/>
    </row>
    <row r="146" spans="1:14">
      <c r="A146" s="11"/>
      <c r="B146" s="53"/>
      <c r="C146" s="9" t="s">
        <v>204</v>
      </c>
      <c r="D146" s="52" t="s">
        <v>363</v>
      </c>
      <c r="E146" s="52"/>
      <c r="F146" s="11"/>
      <c r="H146" s="54"/>
      <c r="I146" s="52"/>
      <c r="J146" s="52"/>
      <c r="K146" s="52"/>
      <c r="L146" s="52"/>
      <c r="M146" s="52"/>
    </row>
    <row r="147" spans="1:14">
      <c r="A147" s="11"/>
      <c r="B147" s="53"/>
      <c r="C147" s="9" t="s">
        <v>207</v>
      </c>
      <c r="D147" s="52" t="s">
        <v>220</v>
      </c>
      <c r="E147" s="52"/>
      <c r="F147" s="11"/>
      <c r="G147" s="9"/>
      <c r="H147" s="52"/>
      <c r="I147" s="52"/>
      <c r="J147" s="52"/>
      <c r="K147" s="52"/>
      <c r="L147" s="52"/>
      <c r="M147" s="52"/>
    </row>
    <row r="148" spans="1:14">
      <c r="A148" s="11"/>
      <c r="B148" s="53"/>
      <c r="C148" s="9"/>
      <c r="D148" s="52"/>
      <c r="E148" s="52"/>
      <c r="F148" s="11"/>
      <c r="G148" s="9"/>
      <c r="H148" s="52"/>
      <c r="I148" s="52"/>
      <c r="J148" s="52"/>
      <c r="K148" s="52"/>
      <c r="L148" s="52"/>
      <c r="M148" s="52"/>
    </row>
    <row r="149" spans="1:14">
      <c r="A149" s="11"/>
      <c r="B149" s="53" t="s">
        <v>20</v>
      </c>
      <c r="C149" s="52" t="s">
        <v>221</v>
      </c>
      <c r="D149" s="53"/>
      <c r="E149" s="54"/>
      <c r="F149" s="11"/>
      <c r="H149" s="54"/>
      <c r="I149" s="52"/>
      <c r="J149" s="52"/>
      <c r="K149" s="52"/>
      <c r="L149" s="52"/>
      <c r="M149" s="52"/>
    </row>
    <row r="150" spans="1:14" ht="29.25" customHeight="1">
      <c r="A150" s="11"/>
      <c r="B150" s="53"/>
      <c r="C150" s="9" t="s">
        <v>11</v>
      </c>
      <c r="D150" s="52" t="s">
        <v>222</v>
      </c>
      <c r="E150" s="52"/>
      <c r="F150" s="11"/>
      <c r="H150" s="54"/>
      <c r="I150" s="52"/>
      <c r="J150" s="52"/>
      <c r="K150" s="52"/>
      <c r="L150" s="52"/>
      <c r="M150" s="52"/>
    </row>
    <row r="151" spans="1:14" ht="15" customHeight="1">
      <c r="A151" s="11"/>
      <c r="B151" s="53"/>
      <c r="C151" s="9" t="s">
        <v>11</v>
      </c>
      <c r="D151" s="52" t="s">
        <v>224</v>
      </c>
      <c r="E151" s="52"/>
      <c r="F151" s="11"/>
      <c r="H151" s="54"/>
      <c r="I151" s="52"/>
      <c r="J151" s="52"/>
      <c r="K151" s="52"/>
      <c r="L151" s="52"/>
      <c r="M151" s="52"/>
    </row>
    <row r="152" spans="1:14">
      <c r="A152" s="11"/>
      <c r="B152" s="53"/>
      <c r="C152" s="9" t="s">
        <v>11</v>
      </c>
      <c r="D152" s="52" t="s">
        <v>394</v>
      </c>
      <c r="E152" s="52"/>
      <c r="F152" s="11"/>
      <c r="H152" s="54"/>
      <c r="I152" s="52"/>
      <c r="J152" s="52"/>
      <c r="K152" s="52"/>
      <c r="L152" s="52"/>
      <c r="M152" s="52"/>
    </row>
    <row r="153" spans="1:14">
      <c r="A153" s="11"/>
      <c r="B153" s="53"/>
      <c r="C153" s="9" t="s">
        <v>11</v>
      </c>
      <c r="D153" s="52" t="s">
        <v>420</v>
      </c>
      <c r="E153" s="52"/>
      <c r="F153" s="11"/>
      <c r="G153" s="9"/>
      <c r="H153" s="52"/>
      <c r="I153" s="52"/>
      <c r="J153" s="52"/>
      <c r="K153" s="52"/>
      <c r="L153" s="52"/>
      <c r="M153" s="52"/>
    </row>
    <row r="154" spans="1:14" ht="18" customHeight="1">
      <c r="A154" s="11"/>
      <c r="B154" s="53"/>
      <c r="C154" s="9" t="s">
        <v>11</v>
      </c>
      <c r="D154" s="52" t="s">
        <v>431</v>
      </c>
      <c r="E154" s="52"/>
      <c r="F154" s="11"/>
      <c r="G154" s="9"/>
      <c r="H154" s="52"/>
      <c r="I154" s="52"/>
      <c r="J154" s="52"/>
      <c r="K154" s="52"/>
      <c r="L154" s="52"/>
      <c r="M154" s="52"/>
    </row>
    <row r="155" spans="1:14">
      <c r="A155" s="11"/>
      <c r="B155" s="53"/>
      <c r="C155" s="9" t="s">
        <v>11</v>
      </c>
      <c r="D155" s="52" t="s">
        <v>432</v>
      </c>
      <c r="E155" s="52"/>
      <c r="F155" s="11"/>
      <c r="G155" s="9"/>
      <c r="H155" s="52"/>
      <c r="I155" s="52"/>
      <c r="J155" s="52"/>
      <c r="K155" s="52"/>
      <c r="L155" s="52"/>
      <c r="M155" s="52"/>
      <c r="N155" s="52"/>
    </row>
    <row r="156" spans="1:14">
      <c r="A156" s="11"/>
      <c r="B156" s="53"/>
      <c r="C156" s="9"/>
      <c r="D156" s="52"/>
      <c r="E156" s="52"/>
      <c r="F156" s="11"/>
      <c r="G156" s="9"/>
      <c r="H156" s="52"/>
      <c r="I156" s="52"/>
      <c r="J156" s="52"/>
      <c r="K156" s="52"/>
      <c r="L156" s="52"/>
      <c r="M156" s="52"/>
      <c r="N156" s="52"/>
    </row>
    <row r="157" spans="1:14">
      <c r="A157" s="11"/>
      <c r="B157" s="53"/>
      <c r="C157" s="9"/>
      <c r="D157" s="52"/>
      <c r="E157" s="52"/>
      <c r="F157" s="11"/>
      <c r="G157" s="9"/>
      <c r="H157" s="52"/>
      <c r="I157" s="52"/>
      <c r="J157" s="52"/>
      <c r="K157" s="52"/>
      <c r="L157" s="52"/>
      <c r="M157" s="52"/>
      <c r="N157" s="52"/>
    </row>
    <row r="158" spans="1:14">
      <c r="A158" s="11"/>
      <c r="B158" s="53"/>
      <c r="C158" s="9"/>
      <c r="D158" s="52"/>
      <c r="E158" s="52"/>
      <c r="F158" s="11"/>
      <c r="G158" s="9"/>
      <c r="H158" s="52"/>
      <c r="I158" s="52"/>
      <c r="J158" s="52"/>
      <c r="K158" s="52"/>
      <c r="L158" s="52"/>
      <c r="M158" s="52"/>
      <c r="N158" s="52"/>
    </row>
    <row r="159" spans="1:14">
      <c r="A159" s="11"/>
      <c r="B159" s="53"/>
      <c r="C159" s="9"/>
      <c r="D159" s="52"/>
      <c r="E159" s="52"/>
      <c r="F159" s="11"/>
      <c r="G159" s="9"/>
      <c r="H159" s="52"/>
      <c r="I159" s="52"/>
      <c r="J159" s="52"/>
      <c r="K159" s="52"/>
      <c r="L159" s="52"/>
      <c r="M159" s="52"/>
    </row>
    <row r="160" spans="1:14">
      <c r="A160" s="11"/>
      <c r="B160" s="53"/>
      <c r="C160" s="9"/>
      <c r="D160" s="52"/>
      <c r="E160" s="52"/>
      <c r="F160" s="11"/>
      <c r="G160" s="9"/>
      <c r="H160" s="52"/>
      <c r="I160" s="52"/>
      <c r="J160" s="52"/>
      <c r="K160" s="52"/>
      <c r="L160" s="52"/>
      <c r="M160" s="52"/>
    </row>
    <row r="161" spans="1:13">
      <c r="A161" s="11"/>
      <c r="B161" s="53"/>
      <c r="C161" s="9"/>
      <c r="D161" s="52"/>
      <c r="E161" s="52"/>
      <c r="F161" s="11"/>
      <c r="G161" s="9"/>
      <c r="H161" s="52"/>
      <c r="I161" s="52"/>
      <c r="J161" s="52"/>
      <c r="K161" s="52"/>
      <c r="L161" s="52"/>
      <c r="M161" s="52"/>
    </row>
    <row r="162" spans="1:13">
      <c r="A162" s="11"/>
      <c r="B162" s="53"/>
      <c r="C162" s="9"/>
      <c r="D162" s="52"/>
      <c r="E162" s="52"/>
      <c r="F162" s="11"/>
      <c r="G162" s="9"/>
      <c r="H162" s="52"/>
      <c r="I162" s="52"/>
      <c r="J162" s="52"/>
      <c r="K162" s="52"/>
      <c r="L162" s="52"/>
      <c r="M162" s="52"/>
    </row>
    <row r="163" spans="1:13">
      <c r="A163" s="11"/>
      <c r="B163" s="53"/>
      <c r="C163" s="9"/>
      <c r="D163" s="52"/>
      <c r="E163" s="52"/>
      <c r="F163" s="11"/>
      <c r="G163" s="9"/>
      <c r="H163" s="52"/>
      <c r="I163" s="52"/>
      <c r="J163" s="52"/>
      <c r="K163" s="52"/>
      <c r="L163" s="52"/>
      <c r="M163" s="52"/>
    </row>
    <row r="164" spans="1:13">
      <c r="B164" s="11"/>
      <c r="C164" s="53"/>
      <c r="D164" s="9"/>
      <c r="E164" s="52"/>
      <c r="F164" s="52"/>
      <c r="G164" s="11"/>
      <c r="H164" s="9"/>
      <c r="I164" s="52"/>
      <c r="J164" s="52"/>
      <c r="K164" s="52"/>
      <c r="L164" s="52"/>
      <c r="M164" s="52"/>
    </row>
    <row r="165" spans="1:13">
      <c r="B165" s="11"/>
      <c r="C165" s="53"/>
      <c r="D165" s="9"/>
      <c r="E165" s="52"/>
      <c r="F165" s="52"/>
      <c r="G165" s="11"/>
      <c r="H165" s="9"/>
      <c r="I165" s="52"/>
      <c r="J165" s="52"/>
      <c r="K165" s="52"/>
      <c r="L165" s="52"/>
      <c r="M165" s="52"/>
    </row>
    <row r="166" spans="1:13">
      <c r="B166" s="11"/>
      <c r="C166" s="53"/>
      <c r="D166" s="9"/>
      <c r="E166" s="52"/>
      <c r="F166" s="52"/>
      <c r="G166" s="11"/>
      <c r="H166" s="9"/>
      <c r="I166" s="52"/>
      <c r="J166" s="52"/>
      <c r="K166" s="52"/>
      <c r="L166" s="52"/>
      <c r="M166" s="52"/>
    </row>
    <row r="167" spans="1:13">
      <c r="B167" s="11"/>
      <c r="C167" s="53"/>
      <c r="D167" s="9"/>
      <c r="E167" s="52"/>
      <c r="F167" s="52"/>
      <c r="G167" s="11"/>
      <c r="H167" s="9"/>
      <c r="I167" s="52"/>
      <c r="J167" s="52"/>
      <c r="K167" s="52"/>
      <c r="L167" s="52"/>
      <c r="M167" s="52"/>
    </row>
    <row r="168" spans="1:13">
      <c r="A168" s="11"/>
      <c r="B168" s="53"/>
      <c r="C168" s="9"/>
      <c r="D168" s="52"/>
      <c r="E168" s="52"/>
      <c r="F168" s="11"/>
      <c r="G168" s="9"/>
      <c r="H168" s="52"/>
      <c r="I168" s="52"/>
      <c r="J168" s="52"/>
      <c r="K168" s="52"/>
      <c r="L168" s="52"/>
      <c r="M168" s="52"/>
    </row>
    <row r="169" spans="1:13">
      <c r="A169" s="11"/>
      <c r="B169" s="53"/>
      <c r="C169" s="9"/>
      <c r="D169" s="52"/>
      <c r="E169" s="52"/>
      <c r="F169" s="11"/>
      <c r="G169" s="9"/>
      <c r="H169" s="52"/>
      <c r="I169" s="52"/>
      <c r="J169" s="52"/>
      <c r="K169" s="52"/>
      <c r="L169" s="52"/>
      <c r="M169" s="52"/>
    </row>
    <row r="170" spans="1:13">
      <c r="A170" s="11"/>
      <c r="B170" s="53"/>
      <c r="C170" s="9"/>
      <c r="D170" s="52"/>
      <c r="E170" s="52"/>
      <c r="F170" s="11"/>
      <c r="G170" s="9"/>
      <c r="H170" s="52"/>
      <c r="I170" s="52"/>
      <c r="J170" s="52"/>
      <c r="K170" s="52"/>
      <c r="L170" s="52"/>
      <c r="M170" s="52"/>
    </row>
    <row r="171" spans="1:13">
      <c r="A171" s="11"/>
      <c r="B171" s="53"/>
      <c r="C171" s="9"/>
      <c r="D171" s="52"/>
      <c r="E171" s="52"/>
      <c r="F171" s="11"/>
      <c r="G171" s="9"/>
      <c r="H171" s="52"/>
      <c r="I171" s="52"/>
      <c r="J171" s="52"/>
      <c r="K171" s="52"/>
      <c r="L171" s="52"/>
      <c r="M171" s="52"/>
    </row>
    <row r="172" spans="1:13">
      <c r="A172" s="11"/>
      <c r="B172" s="53"/>
      <c r="C172" s="9"/>
      <c r="D172" s="52"/>
      <c r="E172" s="52"/>
      <c r="F172" s="11"/>
      <c r="G172" s="9"/>
      <c r="H172" s="52"/>
      <c r="I172" s="52"/>
      <c r="J172" s="52"/>
      <c r="K172" s="52"/>
      <c r="L172" s="52"/>
      <c r="M172" s="52"/>
    </row>
    <row r="173" spans="1:13">
      <c r="A173" s="11"/>
      <c r="B173" s="53"/>
      <c r="C173" s="9"/>
      <c r="D173" s="52"/>
      <c r="E173" s="52"/>
      <c r="F173" s="11"/>
      <c r="G173" s="9"/>
      <c r="H173" s="52"/>
      <c r="I173" s="52"/>
      <c r="J173" s="52"/>
      <c r="K173" s="52"/>
      <c r="L173" s="52"/>
      <c r="M173" s="52"/>
    </row>
    <row r="174" spans="1:13">
      <c r="A174" s="11"/>
      <c r="B174" s="53" t="s">
        <v>22</v>
      </c>
      <c r="C174" s="52" t="s">
        <v>226</v>
      </c>
      <c r="D174" s="53"/>
      <c r="E174" s="54"/>
      <c r="F174" s="11"/>
      <c r="G174" s="9"/>
      <c r="H174" s="52"/>
      <c r="I174" s="52"/>
      <c r="J174" s="52"/>
      <c r="K174" s="52"/>
      <c r="L174" s="52"/>
      <c r="M174" s="52"/>
    </row>
    <row r="175" spans="1:13">
      <c r="A175" s="11"/>
      <c r="B175" s="52"/>
      <c r="C175" s="52" t="s">
        <v>201</v>
      </c>
      <c r="D175" s="52" t="s">
        <v>227</v>
      </c>
      <c r="E175" s="54"/>
      <c r="F175" s="11" t="s">
        <v>3</v>
      </c>
      <c r="G175" s="9" t="s">
        <v>228</v>
      </c>
      <c r="H175" s="52"/>
      <c r="I175" s="52"/>
      <c r="J175" s="52"/>
      <c r="K175" s="52"/>
      <c r="L175" s="52"/>
      <c r="M175" s="52"/>
    </row>
    <row r="176" spans="1:13">
      <c r="A176" s="11"/>
      <c r="B176" s="52"/>
      <c r="C176" s="52" t="s">
        <v>204</v>
      </c>
      <c r="D176" s="52" t="s">
        <v>229</v>
      </c>
      <c r="E176" s="54"/>
      <c r="F176" s="11" t="s">
        <v>3</v>
      </c>
      <c r="G176" s="9" t="s">
        <v>230</v>
      </c>
      <c r="H176" s="52"/>
      <c r="I176" s="52"/>
      <c r="J176" s="52"/>
      <c r="K176" s="52"/>
      <c r="L176" s="52"/>
      <c r="M176" s="52"/>
    </row>
    <row r="177" spans="1:13">
      <c r="A177" s="11"/>
      <c r="B177" s="52"/>
      <c r="C177" s="52" t="s">
        <v>207</v>
      </c>
      <c r="D177" s="52" t="s">
        <v>231</v>
      </c>
      <c r="E177" s="54"/>
      <c r="F177" s="11" t="s">
        <v>3</v>
      </c>
      <c r="G177" s="9" t="s">
        <v>230</v>
      </c>
      <c r="H177" s="52"/>
      <c r="I177" s="52"/>
      <c r="J177" s="52"/>
      <c r="K177" s="52"/>
      <c r="L177" s="52"/>
      <c r="M177" s="52"/>
    </row>
    <row r="178" spans="1:13">
      <c r="A178" s="11"/>
      <c r="B178" s="52"/>
      <c r="C178" s="52" t="s">
        <v>232</v>
      </c>
      <c r="D178" s="52" t="s">
        <v>233</v>
      </c>
      <c r="E178" s="54"/>
      <c r="F178" s="11" t="s">
        <v>3</v>
      </c>
      <c r="G178" s="9" t="s">
        <v>230</v>
      </c>
      <c r="H178" s="52"/>
      <c r="I178" s="52"/>
      <c r="J178" s="52"/>
      <c r="K178" s="52"/>
      <c r="L178" s="52"/>
      <c r="M178" s="52"/>
    </row>
    <row r="179" spans="1:13">
      <c r="A179" s="11"/>
      <c r="B179" s="52"/>
      <c r="C179" s="52" t="s">
        <v>234</v>
      </c>
      <c r="D179" s="52" t="s">
        <v>235</v>
      </c>
      <c r="E179" s="54"/>
      <c r="F179" s="11" t="s">
        <v>3</v>
      </c>
      <c r="G179" s="9" t="s">
        <v>230</v>
      </c>
      <c r="H179" s="52"/>
      <c r="I179" s="52"/>
      <c r="J179" s="52"/>
      <c r="K179" s="52"/>
      <c r="L179" s="52"/>
      <c r="M179" s="52"/>
    </row>
    <row r="180" spans="1:13">
      <c r="A180" s="11"/>
      <c r="B180" s="52"/>
      <c r="C180" s="52" t="s">
        <v>236</v>
      </c>
      <c r="D180" s="52" t="s">
        <v>237</v>
      </c>
      <c r="E180" s="54"/>
      <c r="F180" s="11" t="s">
        <v>3</v>
      </c>
      <c r="G180" s="9" t="s">
        <v>238</v>
      </c>
      <c r="H180" s="52"/>
      <c r="I180" s="52"/>
      <c r="J180" s="52"/>
      <c r="K180" s="52"/>
      <c r="L180" s="52"/>
      <c r="M180" s="52"/>
    </row>
    <row r="181" spans="1:13">
      <c r="A181" s="11"/>
      <c r="B181" s="52"/>
      <c r="C181" s="52" t="s">
        <v>239</v>
      </c>
      <c r="D181" s="52" t="s">
        <v>240</v>
      </c>
      <c r="E181" s="54"/>
      <c r="F181" s="11" t="s">
        <v>3</v>
      </c>
      <c r="G181" s="9" t="s">
        <v>230</v>
      </c>
      <c r="H181" s="52"/>
      <c r="I181" s="52"/>
      <c r="J181" s="52"/>
      <c r="K181" s="52"/>
      <c r="L181" s="52"/>
      <c r="M181" s="52"/>
    </row>
    <row r="182" spans="1:13">
      <c r="A182" s="11"/>
      <c r="B182" s="52"/>
      <c r="C182" s="52"/>
      <c r="D182" s="52"/>
      <c r="E182" s="52"/>
      <c r="F182" s="11"/>
      <c r="G182" s="9"/>
      <c r="H182" s="52"/>
      <c r="I182" s="52"/>
      <c r="J182" s="52"/>
      <c r="K182" s="52"/>
      <c r="L182" s="52"/>
      <c r="M182" s="52"/>
    </row>
    <row r="183" spans="1:13">
      <c r="A183" s="11"/>
      <c r="B183" s="53" t="s">
        <v>241</v>
      </c>
      <c r="C183" s="52" t="s">
        <v>242</v>
      </c>
      <c r="D183" s="53"/>
      <c r="E183" s="54"/>
      <c r="F183" s="11"/>
      <c r="G183" s="9" t="s">
        <v>243</v>
      </c>
      <c r="H183" s="52"/>
      <c r="I183" s="52"/>
      <c r="J183" s="52"/>
      <c r="K183" s="52"/>
      <c r="L183" s="52"/>
      <c r="M183" s="52"/>
    </row>
    <row r="184" spans="1:13">
      <c r="A184" s="11"/>
      <c r="B184" s="52"/>
      <c r="C184" s="52" t="s">
        <v>201</v>
      </c>
      <c r="D184" s="52" t="s">
        <v>244</v>
      </c>
      <c r="E184" s="54"/>
      <c r="F184" s="11" t="s">
        <v>3</v>
      </c>
      <c r="G184" s="9" t="s">
        <v>433</v>
      </c>
      <c r="H184" s="52"/>
      <c r="I184" s="52"/>
      <c r="J184" s="52"/>
      <c r="K184" s="52"/>
      <c r="L184" s="52"/>
      <c r="M184" s="52"/>
    </row>
    <row r="185" spans="1:13">
      <c r="A185" s="11"/>
      <c r="B185" s="52"/>
      <c r="C185" s="52"/>
      <c r="D185" s="52"/>
      <c r="E185" s="54"/>
      <c r="F185" s="11"/>
      <c r="G185" s="9" t="s">
        <v>434</v>
      </c>
      <c r="H185" s="52"/>
      <c r="I185" s="52"/>
      <c r="J185" s="52"/>
      <c r="K185" s="52"/>
      <c r="L185" s="52"/>
      <c r="M185" s="52"/>
    </row>
    <row r="186" spans="1:13">
      <c r="A186" s="11"/>
      <c r="B186" s="52"/>
      <c r="C186" s="52"/>
      <c r="D186" s="52"/>
      <c r="E186" s="54"/>
      <c r="F186" s="9"/>
      <c r="G186" s="9" t="s">
        <v>422</v>
      </c>
      <c r="H186" s="52"/>
      <c r="I186" s="52"/>
      <c r="J186" s="52"/>
      <c r="K186" s="52"/>
      <c r="L186" s="52"/>
      <c r="M186" s="52"/>
    </row>
    <row r="187" spans="1:13">
      <c r="A187" s="11"/>
      <c r="B187" s="52"/>
      <c r="C187" s="52"/>
      <c r="D187" s="52"/>
      <c r="E187" s="54"/>
      <c r="F187" s="9"/>
      <c r="G187" s="9" t="s">
        <v>395</v>
      </c>
      <c r="H187" s="52"/>
      <c r="I187" s="52"/>
      <c r="J187" s="52"/>
      <c r="K187" s="52"/>
      <c r="L187" s="52"/>
      <c r="M187" s="52"/>
    </row>
    <row r="188" spans="1:13">
      <c r="A188" s="13"/>
      <c r="B188" s="52"/>
      <c r="C188" s="52"/>
      <c r="D188" s="52"/>
      <c r="E188" s="54"/>
      <c r="F188" s="9"/>
      <c r="G188" s="9" t="s">
        <v>435</v>
      </c>
      <c r="H188" s="52"/>
      <c r="I188" s="52"/>
      <c r="J188" s="52"/>
      <c r="K188" s="52"/>
      <c r="L188" s="52"/>
      <c r="M188" s="52"/>
    </row>
    <row r="189" spans="1:13">
      <c r="A189" s="11"/>
      <c r="B189" s="52"/>
      <c r="C189" s="52"/>
      <c r="D189" s="52"/>
      <c r="E189" s="54"/>
      <c r="F189" s="9"/>
      <c r="G189" s="9" t="s">
        <v>436</v>
      </c>
      <c r="H189" s="52"/>
      <c r="I189" s="52"/>
      <c r="J189" s="52"/>
      <c r="K189" s="52"/>
      <c r="L189" s="52"/>
      <c r="M189" s="52"/>
    </row>
    <row r="190" spans="1:13">
      <c r="A190" s="11"/>
      <c r="B190" s="52"/>
      <c r="C190" s="52"/>
      <c r="D190" s="52"/>
      <c r="E190" s="54"/>
      <c r="F190" s="9"/>
      <c r="G190" s="9" t="s">
        <v>437</v>
      </c>
      <c r="H190" s="52"/>
      <c r="I190" s="52"/>
      <c r="J190" s="52"/>
      <c r="K190" s="52"/>
      <c r="L190" s="52"/>
      <c r="M190" s="52"/>
    </row>
    <row r="191" spans="1:13" ht="23.25" customHeight="1">
      <c r="A191" s="11"/>
      <c r="B191" s="52"/>
      <c r="C191" s="52"/>
      <c r="D191" s="52"/>
      <c r="E191" s="54"/>
      <c r="F191" s="9"/>
      <c r="G191" s="9"/>
      <c r="H191" s="52"/>
      <c r="I191" s="52"/>
      <c r="J191" s="52"/>
      <c r="K191" s="52"/>
      <c r="L191" s="52"/>
      <c r="M191" s="52"/>
    </row>
    <row r="192" spans="1:13" ht="23.45" customHeight="1">
      <c r="A192" s="11">
        <v>16</v>
      </c>
      <c r="B192" s="322" t="s">
        <v>250</v>
      </c>
      <c r="C192" s="322"/>
      <c r="D192" s="322"/>
      <c r="E192" s="322"/>
      <c r="F192" s="11" t="s">
        <v>3</v>
      </c>
      <c r="G192" s="9" t="s">
        <v>397</v>
      </c>
      <c r="H192" s="52"/>
      <c r="I192" s="52"/>
      <c r="J192" s="52"/>
      <c r="K192" s="52"/>
      <c r="L192" s="52"/>
      <c r="M192" s="52"/>
    </row>
    <row r="193" spans="1:13">
      <c r="A193" s="11"/>
      <c r="B193" s="41"/>
      <c r="C193" s="41"/>
      <c r="D193" s="41"/>
      <c r="E193" s="41"/>
      <c r="F193" s="11"/>
      <c r="G193" s="9"/>
      <c r="H193" s="52"/>
      <c r="I193" s="52"/>
      <c r="J193" s="52"/>
      <c r="K193" s="52"/>
      <c r="L193" s="52"/>
      <c r="M193" s="52"/>
    </row>
    <row r="194" spans="1:13">
      <c r="A194" s="60">
        <v>17</v>
      </c>
      <c r="B194" s="329" t="s">
        <v>252</v>
      </c>
      <c r="C194" s="329"/>
      <c r="D194" s="329"/>
      <c r="E194" s="329"/>
      <c r="F194" s="11" t="s">
        <v>3</v>
      </c>
      <c r="G194" s="114" t="s">
        <v>500</v>
      </c>
      <c r="H194" s="52"/>
      <c r="I194" s="52"/>
      <c r="J194" s="52"/>
      <c r="K194" s="52"/>
      <c r="L194" s="52"/>
      <c r="M194" s="52"/>
    </row>
    <row r="195" spans="1:13">
      <c r="A195" s="60"/>
      <c r="B195" s="52"/>
      <c r="C195" s="52"/>
      <c r="D195" s="52"/>
      <c r="E195" s="52"/>
      <c r="F195" s="9"/>
      <c r="G195" s="9"/>
      <c r="H195" s="52"/>
      <c r="I195" s="52"/>
      <c r="J195" s="52"/>
      <c r="K195" s="52"/>
      <c r="L195" s="52"/>
      <c r="M195" s="52"/>
    </row>
    <row r="196" spans="1:13">
      <c r="A196" s="60"/>
      <c r="B196" s="52"/>
      <c r="C196" s="52"/>
      <c r="D196" s="52"/>
      <c r="E196" s="52"/>
      <c r="F196" s="9"/>
      <c r="G196" s="9"/>
      <c r="H196" s="52"/>
      <c r="I196" s="52"/>
      <c r="J196" s="52"/>
      <c r="K196" s="52"/>
      <c r="L196" s="52"/>
      <c r="M196" s="52"/>
    </row>
    <row r="197" spans="1:13">
      <c r="A197" s="60"/>
      <c r="B197" s="52"/>
      <c r="C197" s="52"/>
      <c r="D197" s="52"/>
      <c r="E197" s="52"/>
      <c r="F197" s="9"/>
      <c r="G197" s="9"/>
      <c r="H197" s="52"/>
      <c r="I197" s="52"/>
      <c r="J197" s="52"/>
      <c r="K197" s="52"/>
      <c r="L197" s="52"/>
      <c r="M197" s="52"/>
    </row>
    <row r="198" spans="1:13">
      <c r="A198" s="60"/>
      <c r="B198" s="61"/>
      <c r="C198" s="61"/>
      <c r="D198" s="61"/>
      <c r="E198" s="61"/>
      <c r="F198" s="62"/>
      <c r="G198" s="62"/>
      <c r="H198" s="61"/>
      <c r="I198" s="61"/>
      <c r="J198" s="61"/>
      <c r="K198" s="61"/>
      <c r="L198" s="61"/>
      <c r="M198" s="52"/>
    </row>
    <row r="199" spans="1:13">
      <c r="B199" s="63"/>
      <c r="C199" s="63"/>
      <c r="D199" s="63"/>
      <c r="E199" s="63"/>
      <c r="F199" s="62"/>
      <c r="G199" s="62"/>
      <c r="H199" s="63"/>
      <c r="I199" s="63"/>
      <c r="J199" s="63"/>
      <c r="K199" s="63"/>
      <c r="L199" s="63"/>
      <c r="M199" s="52"/>
    </row>
    <row r="200" spans="1:13">
      <c r="B200" s="63"/>
      <c r="C200" s="63"/>
      <c r="D200" s="63"/>
      <c r="E200" s="63"/>
      <c r="F200" s="62"/>
      <c r="G200" s="62"/>
      <c r="H200" s="63"/>
      <c r="I200" s="63"/>
      <c r="J200" s="63"/>
      <c r="K200" s="63"/>
      <c r="L200" s="63"/>
      <c r="M200" s="61"/>
    </row>
    <row r="201" spans="1:13">
      <c r="B201" s="63"/>
      <c r="C201" s="63"/>
      <c r="D201" s="63"/>
      <c r="E201" s="63"/>
      <c r="F201" s="62"/>
      <c r="G201" s="62"/>
      <c r="H201" s="63"/>
      <c r="I201" s="63"/>
      <c r="J201" s="63"/>
      <c r="K201" s="63"/>
      <c r="L201" s="63"/>
      <c r="M201" s="63"/>
    </row>
    <row r="202" spans="1:13">
      <c r="B202" s="63"/>
      <c r="C202" s="63"/>
      <c r="D202" s="63"/>
      <c r="E202" s="63"/>
      <c r="F202" s="62"/>
      <c r="G202" s="62"/>
      <c r="H202" s="63"/>
      <c r="I202" s="63"/>
      <c r="J202" s="63"/>
      <c r="K202" s="63"/>
      <c r="L202" s="63"/>
      <c r="M202" s="63"/>
    </row>
    <row r="203" spans="1:13">
      <c r="M203" s="63"/>
    </row>
    <row r="204" spans="1:13">
      <c r="M204" s="63"/>
    </row>
  </sheetData>
  <mergeCells count="108">
    <mergeCell ref="I126:L127"/>
    <mergeCell ref="C95:E95"/>
    <mergeCell ref="F95:J95"/>
    <mergeCell ref="K95:L95"/>
    <mergeCell ref="K96:L96"/>
    <mergeCell ref="K97:L97"/>
    <mergeCell ref="C94:E94"/>
    <mergeCell ref="F94:J94"/>
    <mergeCell ref="K94:L94"/>
    <mergeCell ref="C75:H75"/>
    <mergeCell ref="C76:H76"/>
    <mergeCell ref="C77:H77"/>
    <mergeCell ref="I57:L57"/>
    <mergeCell ref="I52:L53"/>
    <mergeCell ref="I73:L74"/>
    <mergeCell ref="B91:E91"/>
    <mergeCell ref="C92:E93"/>
    <mergeCell ref="F92:J93"/>
    <mergeCell ref="K92:L93"/>
    <mergeCell ref="C85:L85"/>
    <mergeCell ref="C89:L89"/>
    <mergeCell ref="I76:L76"/>
    <mergeCell ref="C78:H78"/>
    <mergeCell ref="C79:H79"/>
    <mergeCell ref="C80:H80"/>
    <mergeCell ref="I80:L80"/>
    <mergeCell ref="C81:H81"/>
    <mergeCell ref="I56:L56"/>
    <mergeCell ref="C56:H56"/>
    <mergeCell ref="C43:H43"/>
    <mergeCell ref="I43:L43"/>
    <mergeCell ref="C35:E35"/>
    <mergeCell ref="F35:H35"/>
    <mergeCell ref="C49:H49"/>
    <mergeCell ref="I49:L49"/>
    <mergeCell ref="C57:H57"/>
    <mergeCell ref="C60:H60"/>
    <mergeCell ref="C59:H59"/>
    <mergeCell ref="I59:L59"/>
    <mergeCell ref="C44:H44"/>
    <mergeCell ref="I44:L44"/>
    <mergeCell ref="C45:H45"/>
    <mergeCell ref="I45:L45"/>
    <mergeCell ref="C46:H46"/>
    <mergeCell ref="I46:L46"/>
    <mergeCell ref="C47:H47"/>
    <mergeCell ref="I47:L47"/>
    <mergeCell ref="C48:H48"/>
    <mergeCell ref="I48:L48"/>
    <mergeCell ref="B51:E51"/>
    <mergeCell ref="I54:L54"/>
    <mergeCell ref="C54:H54"/>
    <mergeCell ref="I55:L55"/>
    <mergeCell ref="B192:E192"/>
    <mergeCell ref="B194:E194"/>
    <mergeCell ref="B24:B26"/>
    <mergeCell ref="B41:B42"/>
    <mergeCell ref="B52:B53"/>
    <mergeCell ref="B73:B74"/>
    <mergeCell ref="B92:B93"/>
    <mergeCell ref="B126:B127"/>
    <mergeCell ref="I24:I26"/>
    <mergeCell ref="F96:J96"/>
    <mergeCell ref="C97:E97"/>
    <mergeCell ref="F97:J97"/>
    <mergeCell ref="I115:L115"/>
    <mergeCell ref="B125:E125"/>
    <mergeCell ref="I77:L77"/>
    <mergeCell ref="I78:L78"/>
    <mergeCell ref="I79:L79"/>
    <mergeCell ref="I81:L81"/>
    <mergeCell ref="B83:E83"/>
    <mergeCell ref="I58:L58"/>
    <mergeCell ref="C58:H58"/>
    <mergeCell ref="I60:L60"/>
    <mergeCell ref="B72:E72"/>
    <mergeCell ref="I75:L75"/>
    <mergeCell ref="I41:L42"/>
    <mergeCell ref="B23:E23"/>
    <mergeCell ref="C27:E27"/>
    <mergeCell ref="F27:H27"/>
    <mergeCell ref="C28:E28"/>
    <mergeCell ref="F28:H28"/>
    <mergeCell ref="C29:E29"/>
    <mergeCell ref="F29:H29"/>
    <mergeCell ref="C30:E30"/>
    <mergeCell ref="F30:H30"/>
    <mergeCell ref="C24:E26"/>
    <mergeCell ref="F24:H26"/>
    <mergeCell ref="J24:J26"/>
    <mergeCell ref="K24:K26"/>
    <mergeCell ref="L24:L26"/>
    <mergeCell ref="C31:E31"/>
    <mergeCell ref="F31:H31"/>
    <mergeCell ref="C36:E36"/>
    <mergeCell ref="F36:H36"/>
    <mergeCell ref="B40:E40"/>
    <mergeCell ref="C41:H41"/>
    <mergeCell ref="A1:L1"/>
    <mergeCell ref="B3:E3"/>
    <mergeCell ref="B4:E4"/>
    <mergeCell ref="B5:E5"/>
    <mergeCell ref="B13:E13"/>
    <mergeCell ref="G13:L13"/>
    <mergeCell ref="B14:E14"/>
    <mergeCell ref="H21:L21"/>
    <mergeCell ref="H22:L22"/>
    <mergeCell ref="G15:L17"/>
  </mergeCells>
  <pageMargins left="0.7" right="0.7" top="0.75" bottom="0.75" header="0.3" footer="0.3"/>
  <pageSetup paperSize="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6"/>
  <sheetViews>
    <sheetView tabSelected="1" view="pageLayout" zoomScale="85" zoomScalePageLayoutView="85" workbookViewId="0">
      <selection activeCell="K200" sqref="K200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434" t="s">
        <v>0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218"/>
    </row>
    <row r="2" spans="1:13">
      <c r="A2" s="11"/>
      <c r="B2" s="10"/>
      <c r="C2" s="10"/>
      <c r="D2" s="10"/>
      <c r="E2" s="10"/>
      <c r="F2" s="259"/>
      <c r="G2" s="259"/>
      <c r="H2" s="10"/>
      <c r="I2" s="10"/>
      <c r="J2" s="10"/>
      <c r="K2" s="10"/>
      <c r="L2" s="10"/>
      <c r="M2" s="118"/>
    </row>
    <row r="3" spans="1:13">
      <c r="A3" s="100" t="s">
        <v>1</v>
      </c>
      <c r="B3" s="295" t="s">
        <v>2</v>
      </c>
      <c r="C3" s="295"/>
      <c r="D3" s="295"/>
      <c r="E3" s="295"/>
      <c r="F3" s="259" t="s">
        <v>3</v>
      </c>
      <c r="G3" s="10" t="s">
        <v>822</v>
      </c>
      <c r="H3" s="10"/>
      <c r="I3" s="10"/>
      <c r="J3" s="10"/>
      <c r="K3" s="10"/>
      <c r="L3" s="10"/>
      <c r="M3" s="118"/>
    </row>
    <row r="4" spans="1:13">
      <c r="A4" s="101" t="s">
        <v>5</v>
      </c>
      <c r="B4" s="295" t="s">
        <v>6</v>
      </c>
      <c r="C4" s="295"/>
      <c r="D4" s="295"/>
      <c r="E4" s="295"/>
      <c r="F4" s="259" t="s">
        <v>3</v>
      </c>
      <c r="G4" s="259"/>
      <c r="H4" s="10"/>
      <c r="I4" s="10"/>
      <c r="J4" s="10"/>
      <c r="K4" s="10"/>
      <c r="L4" s="10"/>
      <c r="M4" s="118"/>
    </row>
    <row r="5" spans="1:13">
      <c r="A5" s="101" t="s">
        <v>7</v>
      </c>
      <c r="B5" s="295" t="s">
        <v>8</v>
      </c>
      <c r="C5" s="295"/>
      <c r="D5" s="295"/>
      <c r="E5" s="295"/>
      <c r="F5" s="259" t="s">
        <v>3</v>
      </c>
      <c r="G5" s="259"/>
      <c r="H5" s="10"/>
      <c r="I5" s="10"/>
      <c r="J5" s="10"/>
      <c r="K5" s="10"/>
      <c r="L5" s="10"/>
      <c r="M5" s="118"/>
    </row>
    <row r="6" spans="1:13">
      <c r="A6" s="11"/>
      <c r="B6" s="102" t="s">
        <v>9</v>
      </c>
      <c r="C6" s="10" t="s">
        <v>10</v>
      </c>
      <c r="D6" s="10"/>
      <c r="E6" s="10"/>
      <c r="F6" s="259" t="s">
        <v>3</v>
      </c>
      <c r="G6" s="10" t="s">
        <v>11</v>
      </c>
      <c r="H6" s="10"/>
      <c r="I6" s="10"/>
      <c r="J6" s="10"/>
      <c r="K6" s="10"/>
      <c r="L6" s="10"/>
      <c r="M6" s="118"/>
    </row>
    <row r="7" spans="1:13">
      <c r="A7" s="11"/>
      <c r="B7" s="102" t="s">
        <v>12</v>
      </c>
      <c r="C7" s="10" t="s">
        <v>13</v>
      </c>
      <c r="D7" s="10"/>
      <c r="E7" s="10"/>
      <c r="F7" s="259" t="s">
        <v>3</v>
      </c>
      <c r="G7" s="10" t="s">
        <v>11</v>
      </c>
      <c r="H7" s="10"/>
      <c r="I7" s="10"/>
      <c r="J7" s="10"/>
      <c r="K7" s="10"/>
      <c r="L7" s="10"/>
      <c r="M7" s="118"/>
    </row>
    <row r="8" spans="1:13">
      <c r="A8" s="11"/>
      <c r="B8" s="102" t="s">
        <v>14</v>
      </c>
      <c r="C8" s="10" t="s">
        <v>15</v>
      </c>
      <c r="D8" s="10"/>
      <c r="E8" s="10"/>
      <c r="F8" s="259" t="s">
        <v>3</v>
      </c>
      <c r="G8" s="11" t="s">
        <v>367</v>
      </c>
      <c r="H8" s="10"/>
      <c r="I8" s="10"/>
      <c r="J8" s="10"/>
      <c r="K8" s="10"/>
      <c r="L8" s="10"/>
      <c r="M8" s="118"/>
    </row>
    <row r="9" spans="1:13">
      <c r="A9" s="11"/>
      <c r="B9" s="102" t="s">
        <v>17</v>
      </c>
      <c r="C9" s="10" t="s">
        <v>18</v>
      </c>
      <c r="D9" s="10"/>
      <c r="E9" s="10"/>
      <c r="F9" s="259" t="s">
        <v>3</v>
      </c>
      <c r="G9" s="10" t="s">
        <v>1127</v>
      </c>
      <c r="H9" s="10"/>
      <c r="I9" s="10"/>
      <c r="J9" s="10"/>
      <c r="K9" s="10"/>
      <c r="L9" s="10"/>
      <c r="M9" s="118"/>
    </row>
    <row r="10" spans="1:13">
      <c r="A10" s="11"/>
      <c r="B10" s="102" t="s">
        <v>20</v>
      </c>
      <c r="C10" s="10" t="s">
        <v>21</v>
      </c>
      <c r="D10" s="10"/>
      <c r="E10" s="10"/>
      <c r="F10" s="259" t="s">
        <v>3</v>
      </c>
      <c r="G10" s="10" t="s">
        <v>474</v>
      </c>
      <c r="H10" s="10"/>
      <c r="I10" s="10"/>
      <c r="J10" s="10"/>
      <c r="K10" s="10"/>
      <c r="L10" s="10"/>
      <c r="M10" s="118"/>
    </row>
    <row r="11" spans="1:13">
      <c r="A11" s="11"/>
      <c r="B11" s="102" t="s">
        <v>22</v>
      </c>
      <c r="C11" s="10" t="s">
        <v>23</v>
      </c>
      <c r="D11" s="10"/>
      <c r="E11" s="10"/>
      <c r="F11" s="259" t="s">
        <v>3</v>
      </c>
      <c r="G11" s="10" t="s">
        <v>11</v>
      </c>
      <c r="H11" s="10"/>
      <c r="I11" s="10"/>
      <c r="J11" s="10"/>
      <c r="K11" s="10"/>
      <c r="L11" s="10"/>
      <c r="M11" s="118"/>
    </row>
    <row r="12" spans="1:13">
      <c r="A12" s="11"/>
      <c r="B12" s="102" t="s">
        <v>24</v>
      </c>
      <c r="C12" s="10" t="s">
        <v>25</v>
      </c>
      <c r="D12" s="10"/>
      <c r="E12" s="10"/>
      <c r="F12" s="259" t="s">
        <v>3</v>
      </c>
      <c r="G12" s="10" t="s">
        <v>11</v>
      </c>
      <c r="H12" s="10"/>
      <c r="I12" s="10"/>
      <c r="J12" s="10"/>
      <c r="K12" s="10"/>
      <c r="L12" s="10"/>
      <c r="M12" s="118"/>
    </row>
    <row r="13" spans="1:13" ht="40.5" customHeight="1">
      <c r="A13" s="103" t="s">
        <v>26</v>
      </c>
      <c r="B13" s="296" t="s">
        <v>27</v>
      </c>
      <c r="C13" s="296"/>
      <c r="D13" s="296"/>
      <c r="E13" s="296"/>
      <c r="F13" s="266" t="s">
        <v>3</v>
      </c>
      <c r="G13" s="297" t="s">
        <v>885</v>
      </c>
      <c r="H13" s="297"/>
      <c r="I13" s="297"/>
      <c r="J13" s="297"/>
      <c r="K13" s="297"/>
      <c r="L13" s="297"/>
      <c r="M13" s="169"/>
    </row>
    <row r="14" spans="1:13">
      <c r="A14" s="101" t="s">
        <v>29</v>
      </c>
      <c r="B14" s="295" t="s">
        <v>30</v>
      </c>
      <c r="C14" s="295"/>
      <c r="D14" s="295"/>
      <c r="E14" s="295"/>
      <c r="F14" s="259" t="s">
        <v>3</v>
      </c>
      <c r="G14" s="259"/>
      <c r="H14" s="10"/>
      <c r="I14" s="10"/>
      <c r="J14" s="10"/>
      <c r="K14" s="10"/>
      <c r="L14" s="10"/>
      <c r="M14" s="118"/>
    </row>
    <row r="15" spans="1:13" ht="15" customHeight="1">
      <c r="A15" s="11"/>
      <c r="B15" s="104" t="s">
        <v>9</v>
      </c>
      <c r="C15" s="10" t="s">
        <v>31</v>
      </c>
      <c r="D15" s="10"/>
      <c r="E15" s="10"/>
      <c r="F15" s="259" t="s">
        <v>3</v>
      </c>
      <c r="G15" s="18" t="s">
        <v>880</v>
      </c>
      <c r="H15" s="18"/>
      <c r="I15" s="18"/>
      <c r="J15" s="18"/>
      <c r="K15" s="18"/>
      <c r="L15" s="18"/>
      <c r="M15" s="163"/>
    </row>
    <row r="16" spans="1:13">
      <c r="A16" s="11"/>
      <c r="B16" s="104" t="s">
        <v>12</v>
      </c>
      <c r="C16" s="10" t="s">
        <v>33</v>
      </c>
      <c r="D16" s="10"/>
      <c r="E16" s="10"/>
      <c r="F16" s="259" t="s">
        <v>3</v>
      </c>
      <c r="G16" s="259"/>
      <c r="H16" s="10"/>
      <c r="I16" s="10"/>
      <c r="J16" s="10"/>
      <c r="K16" s="10"/>
      <c r="L16" s="10"/>
      <c r="M16" s="118"/>
    </row>
    <row r="17" spans="1:14">
      <c r="A17" s="11"/>
      <c r="B17" s="16"/>
      <c r="C17" s="10" t="s">
        <v>34</v>
      </c>
      <c r="D17" s="10"/>
      <c r="E17" s="10"/>
      <c r="F17" s="259" t="s">
        <v>3</v>
      </c>
      <c r="G17" s="10" t="s">
        <v>487</v>
      </c>
      <c r="H17" s="10"/>
      <c r="I17" s="10"/>
      <c r="J17" s="10"/>
      <c r="K17" s="10"/>
      <c r="L17" s="10"/>
      <c r="M17" s="118"/>
    </row>
    <row r="18" spans="1:14">
      <c r="A18" s="11"/>
      <c r="B18" s="16"/>
      <c r="C18" s="10" t="s">
        <v>36</v>
      </c>
      <c r="D18" s="10"/>
      <c r="E18" s="10"/>
      <c r="F18" s="259" t="s">
        <v>3</v>
      </c>
      <c r="G18" s="259" t="s">
        <v>11</v>
      </c>
      <c r="H18" s="10" t="s">
        <v>886</v>
      </c>
      <c r="I18" s="10"/>
      <c r="J18" s="10"/>
      <c r="K18" s="10"/>
      <c r="L18" s="10"/>
      <c r="M18" s="118"/>
    </row>
    <row r="19" spans="1:14">
      <c r="A19" s="11"/>
      <c r="B19" s="16"/>
      <c r="C19" s="16"/>
      <c r="D19" s="16"/>
      <c r="E19" s="10"/>
      <c r="F19" s="259"/>
      <c r="G19" s="259" t="s">
        <v>11</v>
      </c>
      <c r="H19" s="10" t="s">
        <v>426</v>
      </c>
      <c r="I19" s="10"/>
      <c r="J19" s="10"/>
      <c r="K19" s="10"/>
      <c r="L19" s="10"/>
      <c r="M19" s="118"/>
    </row>
    <row r="20" spans="1:14">
      <c r="A20" s="11"/>
      <c r="B20" s="16"/>
      <c r="C20" s="16"/>
      <c r="D20" s="16"/>
      <c r="E20" s="10"/>
      <c r="F20" s="259"/>
      <c r="G20" s="11" t="s">
        <v>367</v>
      </c>
      <c r="H20" s="10" t="s">
        <v>372</v>
      </c>
      <c r="I20" s="10"/>
      <c r="J20" s="10"/>
      <c r="K20" s="10"/>
      <c r="L20" s="10"/>
      <c r="M20" s="118"/>
    </row>
    <row r="21" spans="1:14">
      <c r="A21" s="11"/>
      <c r="B21" s="16"/>
      <c r="C21" s="16"/>
      <c r="D21" s="16"/>
      <c r="E21" s="10"/>
      <c r="F21" s="259"/>
      <c r="G21" s="259" t="s">
        <v>367</v>
      </c>
      <c r="H21" s="10" t="s">
        <v>427</v>
      </c>
      <c r="I21" s="10"/>
      <c r="J21" s="10"/>
      <c r="K21" s="10"/>
      <c r="L21" s="10"/>
      <c r="M21" s="118"/>
    </row>
    <row r="22" spans="1:14" ht="27.75" customHeight="1">
      <c r="A22" s="11"/>
      <c r="B22" s="17" t="s">
        <v>14</v>
      </c>
      <c r="C22" s="18" t="s">
        <v>45</v>
      </c>
      <c r="D22" s="18"/>
      <c r="E22" s="10"/>
      <c r="F22" s="266" t="s">
        <v>3</v>
      </c>
      <c r="G22" s="266" t="s">
        <v>11</v>
      </c>
      <c r="H22" s="297" t="s">
        <v>373</v>
      </c>
      <c r="I22" s="297"/>
      <c r="J22" s="297"/>
      <c r="K22" s="297"/>
      <c r="L22" s="297"/>
      <c r="M22" s="169"/>
    </row>
    <row r="23" spans="1:14" ht="14.45" customHeight="1">
      <c r="A23" s="101"/>
      <c r="B23" s="16"/>
      <c r="C23" s="16"/>
      <c r="D23" s="16"/>
      <c r="E23" s="10"/>
      <c r="F23" s="259"/>
      <c r="G23" s="266"/>
      <c r="H23" s="297"/>
      <c r="I23" s="297"/>
      <c r="J23" s="297"/>
      <c r="K23" s="297"/>
      <c r="L23" s="297"/>
      <c r="M23" s="169"/>
    </row>
    <row r="24" spans="1:14" ht="15" customHeight="1">
      <c r="A24" s="11">
        <v>6</v>
      </c>
      <c r="B24" s="295" t="s">
        <v>48</v>
      </c>
      <c r="C24" s="295"/>
      <c r="D24" s="295"/>
      <c r="E24" s="295"/>
      <c r="F24" s="259"/>
      <c r="G24" s="259"/>
      <c r="H24" s="10"/>
      <c r="I24" s="10"/>
      <c r="J24" s="10"/>
      <c r="K24" s="10"/>
      <c r="L24" s="10"/>
      <c r="M24" s="118"/>
    </row>
    <row r="25" spans="1:14">
      <c r="A25" s="11"/>
      <c r="B25" s="10"/>
      <c r="C25" s="10"/>
      <c r="D25" s="10"/>
      <c r="E25" s="10"/>
      <c r="F25" s="259"/>
      <c r="G25" s="259"/>
      <c r="H25" s="10"/>
      <c r="I25" s="10"/>
      <c r="J25" s="10"/>
      <c r="K25" s="10"/>
      <c r="L25" s="10"/>
      <c r="M25" s="118"/>
    </row>
    <row r="26" spans="1:14" ht="5.25" customHeight="1">
      <c r="A26" s="11"/>
      <c r="B26" s="339" t="s">
        <v>49</v>
      </c>
      <c r="C26" s="358" t="s">
        <v>50</v>
      </c>
      <c r="D26" s="359"/>
      <c r="E26" s="360"/>
      <c r="F26" s="358" t="s">
        <v>51</v>
      </c>
      <c r="G26" s="359"/>
      <c r="H26" s="360"/>
      <c r="I26" s="343" t="s">
        <v>52</v>
      </c>
      <c r="J26" s="343" t="s">
        <v>53</v>
      </c>
      <c r="K26" s="343" t="s">
        <v>54</v>
      </c>
      <c r="L26" s="343" t="s">
        <v>55</v>
      </c>
      <c r="M26" s="438" t="s">
        <v>56</v>
      </c>
    </row>
    <row r="27" spans="1:14" ht="15" customHeight="1">
      <c r="A27" s="11"/>
      <c r="B27" s="340"/>
      <c r="C27" s="365"/>
      <c r="D27" s="366"/>
      <c r="E27" s="367"/>
      <c r="F27" s="365"/>
      <c r="G27" s="366"/>
      <c r="H27" s="367"/>
      <c r="I27" s="344"/>
      <c r="J27" s="344"/>
      <c r="K27" s="344"/>
      <c r="L27" s="344"/>
      <c r="M27" s="439"/>
    </row>
    <row r="28" spans="1:14" ht="15" customHeight="1">
      <c r="A28" s="272"/>
      <c r="B28" s="341"/>
      <c r="C28" s="361"/>
      <c r="D28" s="362"/>
      <c r="E28" s="363"/>
      <c r="F28" s="361"/>
      <c r="G28" s="362"/>
      <c r="H28" s="363"/>
      <c r="I28" s="345"/>
      <c r="J28" s="345"/>
      <c r="K28" s="345"/>
      <c r="L28" s="345"/>
      <c r="M28" s="440"/>
    </row>
    <row r="29" spans="1:14" ht="93.75" customHeight="1">
      <c r="A29" s="11"/>
      <c r="B29" s="105" t="s">
        <v>1</v>
      </c>
      <c r="C29" s="298" t="s">
        <v>1156</v>
      </c>
      <c r="D29" s="299"/>
      <c r="E29" s="300"/>
      <c r="F29" s="298" t="s">
        <v>1133</v>
      </c>
      <c r="G29" s="299"/>
      <c r="H29" s="300"/>
      <c r="I29" s="256">
        <v>4</v>
      </c>
      <c r="J29" s="256">
        <v>600</v>
      </c>
      <c r="K29" s="28">
        <v>75000</v>
      </c>
      <c r="L29" s="29">
        <f t="shared" ref="L29" si="0">(I29*J29)/K29</f>
        <v>3.2000000000000001E-2</v>
      </c>
      <c r="M29" s="177">
        <v>5.5</v>
      </c>
    </row>
    <row r="30" spans="1:14" s="1" customFormat="1" ht="55.5" customHeight="1">
      <c r="A30" s="11"/>
      <c r="B30" s="105">
        <v>2</v>
      </c>
      <c r="C30" s="298" t="s">
        <v>488</v>
      </c>
      <c r="D30" s="299"/>
      <c r="E30" s="300"/>
      <c r="F30" s="334" t="s">
        <v>489</v>
      </c>
      <c r="G30" s="335"/>
      <c r="H30" s="336"/>
      <c r="I30" s="256">
        <v>12</v>
      </c>
      <c r="J30" s="256">
        <f t="shared" ref="J30:J31" si="1">M30*60</f>
        <v>330</v>
      </c>
      <c r="K30" s="28">
        <v>75000</v>
      </c>
      <c r="L30" s="29">
        <f t="shared" ref="L30:L34" si="2">(I30*J30)/K30</f>
        <v>5.28E-2</v>
      </c>
      <c r="M30" s="177">
        <v>5.5</v>
      </c>
      <c r="N30" s="13"/>
    </row>
    <row r="31" spans="1:14" ht="38.65" customHeight="1">
      <c r="A31" s="11"/>
      <c r="B31" s="106">
        <v>3</v>
      </c>
      <c r="C31" s="298" t="s">
        <v>490</v>
      </c>
      <c r="D31" s="299"/>
      <c r="E31" s="300"/>
      <c r="F31" s="374" t="s">
        <v>491</v>
      </c>
      <c r="G31" s="375"/>
      <c r="H31" s="376"/>
      <c r="I31" s="256">
        <v>12</v>
      </c>
      <c r="J31" s="256">
        <f t="shared" si="1"/>
        <v>330</v>
      </c>
      <c r="K31" s="28">
        <v>75000</v>
      </c>
      <c r="L31" s="29">
        <f t="shared" si="2"/>
        <v>5.28E-2</v>
      </c>
      <c r="M31" s="177">
        <v>5.5</v>
      </c>
      <c r="N31" s="13"/>
    </row>
    <row r="32" spans="1:14" ht="60.95" customHeight="1">
      <c r="A32" s="11"/>
      <c r="B32" s="106">
        <v>4</v>
      </c>
      <c r="C32" s="298" t="s">
        <v>888</v>
      </c>
      <c r="D32" s="299"/>
      <c r="E32" s="300"/>
      <c r="F32" s="298" t="s">
        <v>1064</v>
      </c>
      <c r="G32" s="299"/>
      <c r="H32" s="300"/>
      <c r="I32" s="256">
        <v>12</v>
      </c>
      <c r="J32" s="256">
        <v>900</v>
      </c>
      <c r="K32" s="28">
        <v>75000</v>
      </c>
      <c r="L32" s="29">
        <f t="shared" si="2"/>
        <v>0.14399999999999999</v>
      </c>
      <c r="M32" s="177">
        <v>5.5</v>
      </c>
      <c r="N32" s="13"/>
    </row>
    <row r="33" spans="1:14" ht="72.95" customHeight="1">
      <c r="A33" s="11"/>
      <c r="B33" s="106">
        <v>5</v>
      </c>
      <c r="C33" s="304" t="s">
        <v>823</v>
      </c>
      <c r="D33" s="305"/>
      <c r="E33" s="306"/>
      <c r="F33" s="304" t="s">
        <v>889</v>
      </c>
      <c r="G33" s="305"/>
      <c r="H33" s="306"/>
      <c r="I33" s="90">
        <v>12</v>
      </c>
      <c r="J33" s="90">
        <v>900</v>
      </c>
      <c r="K33" s="120">
        <v>75000</v>
      </c>
      <c r="L33" s="121">
        <f t="shared" si="2"/>
        <v>0.14399999999999999</v>
      </c>
      <c r="M33" s="209">
        <v>5.5</v>
      </c>
      <c r="N33" s="33"/>
    </row>
    <row r="34" spans="1:14" ht="80.25" customHeight="1">
      <c r="A34" s="11"/>
      <c r="B34" s="106">
        <v>6</v>
      </c>
      <c r="C34" s="298" t="s">
        <v>494</v>
      </c>
      <c r="D34" s="299"/>
      <c r="E34" s="300"/>
      <c r="F34" s="374" t="s">
        <v>495</v>
      </c>
      <c r="G34" s="375"/>
      <c r="H34" s="376"/>
      <c r="I34" s="256">
        <v>12</v>
      </c>
      <c r="J34" s="256">
        <f t="shared" ref="J34" si="3">M37*60</f>
        <v>330</v>
      </c>
      <c r="K34" s="28">
        <v>75000</v>
      </c>
      <c r="L34" s="29">
        <f t="shared" si="2"/>
        <v>5.28E-2</v>
      </c>
      <c r="M34" s="210"/>
      <c r="N34" s="13"/>
    </row>
    <row r="35" spans="1:14" ht="66" customHeight="1">
      <c r="A35" s="11"/>
      <c r="B35" s="256">
        <v>7</v>
      </c>
      <c r="C35" s="298" t="s">
        <v>492</v>
      </c>
      <c r="D35" s="299"/>
      <c r="E35" s="300"/>
      <c r="F35" s="374" t="s">
        <v>493</v>
      </c>
      <c r="G35" s="375"/>
      <c r="H35" s="376"/>
      <c r="I35" s="256">
        <v>12</v>
      </c>
      <c r="J35" s="256">
        <f t="shared" ref="J35:J36" si="4">M38*60</f>
        <v>330</v>
      </c>
      <c r="K35" s="28">
        <v>75000</v>
      </c>
      <c r="L35" s="29">
        <f t="shared" ref="L35:L40" si="5">(I35*J35)/K35</f>
        <v>5.28E-2</v>
      </c>
      <c r="M35" s="113"/>
      <c r="N35" s="13"/>
    </row>
    <row r="36" spans="1:14" ht="45.75" customHeight="1">
      <c r="A36" s="11"/>
      <c r="B36" s="256">
        <v>8</v>
      </c>
      <c r="C36" s="298" t="s">
        <v>610</v>
      </c>
      <c r="D36" s="299"/>
      <c r="E36" s="300"/>
      <c r="F36" s="374" t="s">
        <v>478</v>
      </c>
      <c r="G36" s="375"/>
      <c r="H36" s="376"/>
      <c r="I36" s="256">
        <v>12</v>
      </c>
      <c r="J36" s="256">
        <f t="shared" si="4"/>
        <v>330</v>
      </c>
      <c r="K36" s="28">
        <v>75000</v>
      </c>
      <c r="L36" s="29">
        <f t="shared" si="5"/>
        <v>5.28E-2</v>
      </c>
      <c r="M36" s="211"/>
    </row>
    <row r="37" spans="1:14" ht="75" customHeight="1">
      <c r="A37" s="11"/>
      <c r="B37" s="256">
        <v>9</v>
      </c>
      <c r="C37" s="298" t="s">
        <v>1065</v>
      </c>
      <c r="D37" s="299"/>
      <c r="E37" s="300"/>
      <c r="F37" s="374" t="s">
        <v>1070</v>
      </c>
      <c r="G37" s="375"/>
      <c r="H37" s="376"/>
      <c r="I37" s="256">
        <v>7</v>
      </c>
      <c r="J37" s="256">
        <v>1200</v>
      </c>
      <c r="K37" s="28">
        <v>75000</v>
      </c>
      <c r="L37" s="29">
        <f t="shared" si="5"/>
        <v>0.112</v>
      </c>
      <c r="M37" s="177">
        <v>5.5</v>
      </c>
    </row>
    <row r="38" spans="1:14" ht="42.6" customHeight="1">
      <c r="A38" s="11"/>
      <c r="B38" s="256">
        <v>10</v>
      </c>
      <c r="C38" s="298" t="s">
        <v>1066</v>
      </c>
      <c r="D38" s="299"/>
      <c r="E38" s="300"/>
      <c r="F38" s="298" t="s">
        <v>1068</v>
      </c>
      <c r="G38" s="299"/>
      <c r="H38" s="300"/>
      <c r="I38" s="256">
        <v>12</v>
      </c>
      <c r="J38" s="256">
        <v>900</v>
      </c>
      <c r="K38" s="28">
        <v>75000</v>
      </c>
      <c r="L38" s="29">
        <f t="shared" ref="L38:L39" si="6">(I38*J38)/K38</f>
        <v>0.14399999999999999</v>
      </c>
      <c r="M38" s="177">
        <v>5.5</v>
      </c>
    </row>
    <row r="39" spans="1:14" ht="48" customHeight="1">
      <c r="A39" s="11"/>
      <c r="B39" s="90">
        <v>11</v>
      </c>
      <c r="C39" s="304" t="s">
        <v>1067</v>
      </c>
      <c r="D39" s="305"/>
      <c r="E39" s="306"/>
      <c r="F39" s="374" t="s">
        <v>1069</v>
      </c>
      <c r="G39" s="375"/>
      <c r="H39" s="376"/>
      <c r="I39" s="90">
        <v>7</v>
      </c>
      <c r="J39" s="90">
        <v>1200</v>
      </c>
      <c r="K39" s="120">
        <v>75000</v>
      </c>
      <c r="L39" s="121">
        <f t="shared" si="6"/>
        <v>0.112</v>
      </c>
      <c r="M39" s="177">
        <v>5.5</v>
      </c>
    </row>
    <row r="40" spans="1:14" ht="48" customHeight="1">
      <c r="A40" s="11"/>
      <c r="B40" s="256">
        <v>12</v>
      </c>
      <c r="C40" s="298" t="s">
        <v>407</v>
      </c>
      <c r="D40" s="299"/>
      <c r="E40" s="300"/>
      <c r="F40" s="374" t="s">
        <v>1102</v>
      </c>
      <c r="G40" s="375"/>
      <c r="H40" s="376"/>
      <c r="I40" s="256">
        <v>12</v>
      </c>
      <c r="J40" s="256">
        <v>1200</v>
      </c>
      <c r="K40" s="28">
        <v>78000</v>
      </c>
      <c r="L40" s="29">
        <f t="shared" si="5"/>
        <v>0.18461538461538463</v>
      </c>
      <c r="M40" s="177">
        <v>5.5</v>
      </c>
    </row>
    <row r="41" spans="1:14" ht="25.5" customHeight="1">
      <c r="A41" s="11"/>
      <c r="B41" s="318" t="s">
        <v>93</v>
      </c>
      <c r="C41" s="319"/>
      <c r="D41" s="319"/>
      <c r="E41" s="319"/>
      <c r="F41" s="319"/>
      <c r="G41" s="319"/>
      <c r="H41" s="319"/>
      <c r="I41" s="319"/>
      <c r="J41" s="319"/>
      <c r="K41" s="320"/>
      <c r="L41" s="68">
        <f>SUM(L29:L40)</f>
        <v>1.1366153846153846</v>
      </c>
      <c r="M41" s="177">
        <v>5.5</v>
      </c>
    </row>
    <row r="42" spans="1:14" ht="18.95" customHeight="1">
      <c r="A42" s="11"/>
      <c r="B42" s="318" t="s">
        <v>94</v>
      </c>
      <c r="C42" s="319"/>
      <c r="D42" s="319"/>
      <c r="E42" s="319"/>
      <c r="F42" s="319"/>
      <c r="G42" s="319"/>
      <c r="H42" s="319"/>
      <c r="I42" s="319"/>
      <c r="J42" s="319"/>
      <c r="K42" s="320"/>
      <c r="L42" s="69">
        <f>ROUNDDOWN($L$41,0)</f>
        <v>1</v>
      </c>
      <c r="M42" s="209">
        <v>5.5</v>
      </c>
    </row>
    <row r="43" spans="1:14" ht="25.5" customHeight="1">
      <c r="A43" s="11"/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77"/>
      <c r="M43" s="177">
        <v>5.5</v>
      </c>
    </row>
    <row r="44" spans="1:14" ht="26.1" customHeight="1">
      <c r="A44" s="11"/>
      <c r="B44" s="247"/>
      <c r="C44" s="247"/>
      <c r="D44" s="247"/>
      <c r="E44" s="247"/>
      <c r="F44" s="247"/>
      <c r="G44" s="247"/>
      <c r="H44" s="247"/>
      <c r="I44" s="247"/>
      <c r="J44" s="247"/>
      <c r="K44" s="247"/>
      <c r="L44" s="277"/>
      <c r="M44" s="212"/>
    </row>
    <row r="45" spans="1:14" ht="18" customHeight="1">
      <c r="A45" s="11"/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77"/>
      <c r="M45" s="213"/>
    </row>
    <row r="46" spans="1:14" ht="18" customHeight="1">
      <c r="A46" s="11"/>
      <c r="B46" s="247"/>
      <c r="C46" s="247"/>
      <c r="D46" s="247"/>
      <c r="E46" s="247"/>
      <c r="F46" s="247"/>
      <c r="G46" s="247"/>
      <c r="H46" s="247"/>
      <c r="I46" s="247"/>
      <c r="J46" s="247"/>
      <c r="K46" s="247"/>
      <c r="L46" s="277"/>
      <c r="M46" s="118"/>
    </row>
    <row r="47" spans="1:14" ht="18" customHeight="1">
      <c r="A47" s="11"/>
      <c r="B47" s="247"/>
      <c r="C47" s="247"/>
      <c r="D47" s="247"/>
      <c r="E47" s="247"/>
      <c r="F47" s="247"/>
      <c r="G47" s="247"/>
      <c r="H47" s="247"/>
      <c r="I47" s="247"/>
      <c r="J47" s="247"/>
      <c r="K47" s="247"/>
      <c r="L47" s="277"/>
      <c r="M47" s="118"/>
    </row>
    <row r="48" spans="1:14" ht="18" customHeight="1">
      <c r="A48" s="11"/>
      <c r="B48" s="247"/>
      <c r="C48" s="247"/>
      <c r="D48" s="247"/>
      <c r="E48" s="247"/>
      <c r="F48" s="247"/>
      <c r="G48" s="247"/>
      <c r="H48" s="247"/>
      <c r="I48" s="247"/>
      <c r="J48" s="247"/>
      <c r="K48" s="247"/>
      <c r="L48" s="277"/>
      <c r="M48" s="128"/>
    </row>
    <row r="49" spans="1:13" ht="18" customHeight="1">
      <c r="A49" s="11"/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77"/>
      <c r="M49" s="128"/>
    </row>
    <row r="50" spans="1:13" ht="28.5" customHeight="1">
      <c r="A50" s="11"/>
      <c r="B50" s="247"/>
      <c r="C50" s="247"/>
      <c r="D50" s="247"/>
      <c r="E50" s="247"/>
      <c r="F50" s="247"/>
      <c r="G50" s="247"/>
      <c r="H50" s="247"/>
      <c r="I50" s="247"/>
      <c r="J50" s="247"/>
      <c r="K50" s="247"/>
      <c r="L50" s="277"/>
      <c r="M50" s="187"/>
    </row>
    <row r="51" spans="1:13" ht="22.5" customHeight="1">
      <c r="A51" s="11"/>
      <c r="B51" s="247"/>
      <c r="C51" s="247"/>
      <c r="D51" s="247"/>
      <c r="E51" s="247"/>
      <c r="F51" s="247"/>
      <c r="G51" s="247"/>
      <c r="H51" s="247"/>
      <c r="I51" s="247"/>
      <c r="J51" s="247"/>
      <c r="K51" s="247"/>
      <c r="L51" s="277"/>
      <c r="M51" s="187"/>
    </row>
    <row r="52" spans="1:13" ht="27.75" customHeight="1">
      <c r="A52" s="11"/>
      <c r="B52" s="52"/>
      <c r="C52" s="52"/>
      <c r="D52" s="52"/>
      <c r="E52" s="52"/>
      <c r="F52" s="259"/>
      <c r="G52" s="259"/>
      <c r="H52" s="52"/>
      <c r="I52" s="52"/>
      <c r="J52" s="52"/>
      <c r="K52" s="52"/>
      <c r="L52" s="52"/>
      <c r="M52" s="187"/>
    </row>
    <row r="53" spans="1:13" ht="22.5" customHeight="1">
      <c r="A53" s="11">
        <v>7</v>
      </c>
      <c r="B53" s="313" t="s">
        <v>96</v>
      </c>
      <c r="C53" s="313"/>
      <c r="D53" s="313"/>
      <c r="E53" s="313"/>
      <c r="F53" s="259" t="s">
        <v>3</v>
      </c>
      <c r="G53" s="259"/>
      <c r="H53" s="52"/>
      <c r="I53" s="52"/>
      <c r="J53" s="52"/>
      <c r="K53" s="52"/>
      <c r="L53" s="52"/>
      <c r="M53" s="187"/>
    </row>
    <row r="54" spans="1:13" ht="20.100000000000001" customHeight="1">
      <c r="A54" s="11"/>
      <c r="B54" s="339" t="s">
        <v>49</v>
      </c>
      <c r="C54" s="358" t="s">
        <v>96</v>
      </c>
      <c r="D54" s="359"/>
      <c r="E54" s="359"/>
      <c r="F54" s="359"/>
      <c r="G54" s="359"/>
      <c r="H54" s="360"/>
      <c r="I54" s="358" t="s">
        <v>97</v>
      </c>
      <c r="J54" s="359"/>
      <c r="K54" s="359"/>
      <c r="L54" s="360"/>
      <c r="M54" s="187"/>
    </row>
    <row r="55" spans="1:13" ht="26.1" customHeight="1">
      <c r="A55" s="11"/>
      <c r="B55" s="341"/>
      <c r="C55" s="361"/>
      <c r="D55" s="362"/>
      <c r="E55" s="362"/>
      <c r="F55" s="362"/>
      <c r="G55" s="362"/>
      <c r="H55" s="363"/>
      <c r="I55" s="361"/>
      <c r="J55" s="362"/>
      <c r="K55" s="362"/>
      <c r="L55" s="363"/>
      <c r="M55" s="187"/>
    </row>
    <row r="56" spans="1:13" ht="16.5" customHeight="1">
      <c r="A56" s="11"/>
      <c r="B56" s="24">
        <v>1</v>
      </c>
      <c r="C56" s="298" t="s">
        <v>1133</v>
      </c>
      <c r="D56" s="299"/>
      <c r="E56" s="299"/>
      <c r="F56" s="299"/>
      <c r="G56" s="299"/>
      <c r="H56" s="300"/>
      <c r="I56" s="314" t="s">
        <v>98</v>
      </c>
      <c r="J56" s="315"/>
      <c r="K56" s="315"/>
      <c r="L56" s="316"/>
      <c r="M56" s="118"/>
    </row>
    <row r="57" spans="1:13" ht="20.25" customHeight="1">
      <c r="A57" s="11"/>
      <c r="B57" s="24">
        <v>2</v>
      </c>
      <c r="C57" s="298" t="s">
        <v>489</v>
      </c>
      <c r="D57" s="299"/>
      <c r="E57" s="299"/>
      <c r="F57" s="299"/>
      <c r="G57" s="299"/>
      <c r="H57" s="300"/>
      <c r="I57" s="314" t="s">
        <v>98</v>
      </c>
      <c r="J57" s="315"/>
      <c r="K57" s="315"/>
      <c r="L57" s="316"/>
      <c r="M57" s="118"/>
    </row>
    <row r="58" spans="1:13" ht="21" customHeight="1">
      <c r="A58" s="11"/>
      <c r="B58" s="24">
        <v>3</v>
      </c>
      <c r="C58" s="298" t="s">
        <v>491</v>
      </c>
      <c r="D58" s="299"/>
      <c r="E58" s="299"/>
      <c r="F58" s="299"/>
      <c r="G58" s="299"/>
      <c r="H58" s="300"/>
      <c r="I58" s="314" t="s">
        <v>98</v>
      </c>
      <c r="J58" s="315"/>
      <c r="K58" s="315"/>
      <c r="L58" s="316"/>
      <c r="M58" s="113"/>
    </row>
    <row r="59" spans="1:13" ht="21.75" customHeight="1">
      <c r="A59" s="11"/>
      <c r="B59" s="24">
        <v>4</v>
      </c>
      <c r="C59" s="298" t="s">
        <v>1064</v>
      </c>
      <c r="D59" s="299"/>
      <c r="E59" s="299"/>
      <c r="F59" s="299"/>
      <c r="G59" s="299"/>
      <c r="H59" s="300"/>
      <c r="I59" s="314" t="s">
        <v>98</v>
      </c>
      <c r="J59" s="315"/>
      <c r="K59" s="315"/>
      <c r="L59" s="316"/>
      <c r="M59" s="113"/>
    </row>
    <row r="60" spans="1:13" ht="18" customHeight="1">
      <c r="A60" s="11"/>
      <c r="B60" s="24">
        <v>5</v>
      </c>
      <c r="C60" s="298" t="s">
        <v>889</v>
      </c>
      <c r="D60" s="299"/>
      <c r="E60" s="299"/>
      <c r="F60" s="299"/>
      <c r="G60" s="299"/>
      <c r="H60" s="300"/>
      <c r="I60" s="314" t="s">
        <v>99</v>
      </c>
      <c r="J60" s="315"/>
      <c r="K60" s="315"/>
      <c r="L60" s="316"/>
      <c r="M60" s="113"/>
    </row>
    <row r="61" spans="1:13" ht="22.5" customHeight="1">
      <c r="A61" s="11"/>
      <c r="B61" s="24">
        <v>6</v>
      </c>
      <c r="C61" s="298" t="s">
        <v>1103</v>
      </c>
      <c r="D61" s="299"/>
      <c r="E61" s="299"/>
      <c r="F61" s="299"/>
      <c r="G61" s="299"/>
      <c r="H61" s="300"/>
      <c r="I61" s="314" t="s">
        <v>98</v>
      </c>
      <c r="J61" s="315"/>
      <c r="K61" s="315"/>
      <c r="L61" s="316"/>
      <c r="M61" s="113"/>
    </row>
    <row r="62" spans="1:13" ht="28.5" customHeight="1">
      <c r="A62" s="11"/>
      <c r="B62" s="24">
        <v>7</v>
      </c>
      <c r="C62" s="298" t="s">
        <v>493</v>
      </c>
      <c r="D62" s="299"/>
      <c r="E62" s="299"/>
      <c r="F62" s="299"/>
      <c r="G62" s="299"/>
      <c r="H62" s="300"/>
      <c r="I62" s="314" t="s">
        <v>98</v>
      </c>
      <c r="J62" s="315"/>
      <c r="K62" s="315"/>
      <c r="L62" s="316"/>
      <c r="M62" s="113"/>
    </row>
    <row r="63" spans="1:13" ht="32.25" customHeight="1">
      <c r="A63" s="11"/>
      <c r="B63" s="24">
        <v>8</v>
      </c>
      <c r="C63" s="298" t="s">
        <v>478</v>
      </c>
      <c r="D63" s="299"/>
      <c r="E63" s="299"/>
      <c r="F63" s="299"/>
      <c r="G63" s="299"/>
      <c r="H63" s="300"/>
      <c r="I63" s="314" t="s">
        <v>99</v>
      </c>
      <c r="J63" s="315"/>
      <c r="K63" s="315"/>
      <c r="L63" s="316"/>
      <c r="M63" s="113"/>
    </row>
    <row r="64" spans="1:13" ht="32.25" customHeight="1">
      <c r="A64" s="11"/>
      <c r="B64" s="267">
        <v>9</v>
      </c>
      <c r="C64" s="298" t="s">
        <v>1070</v>
      </c>
      <c r="D64" s="299"/>
      <c r="E64" s="299"/>
      <c r="F64" s="299"/>
      <c r="G64" s="299"/>
      <c r="H64" s="300"/>
      <c r="I64" s="314" t="s">
        <v>99</v>
      </c>
      <c r="J64" s="315"/>
      <c r="K64" s="315"/>
      <c r="L64" s="316"/>
      <c r="M64" s="113"/>
    </row>
    <row r="65" spans="1:13" ht="39" customHeight="1">
      <c r="A65" s="11"/>
      <c r="B65" s="24">
        <v>10</v>
      </c>
      <c r="C65" s="298" t="s">
        <v>1068</v>
      </c>
      <c r="D65" s="299"/>
      <c r="E65" s="299"/>
      <c r="F65" s="299"/>
      <c r="G65" s="299"/>
      <c r="H65" s="270"/>
      <c r="I65" s="314" t="s">
        <v>99</v>
      </c>
      <c r="J65" s="315"/>
      <c r="K65" s="315"/>
      <c r="L65" s="316"/>
      <c r="M65" s="113"/>
    </row>
    <row r="66" spans="1:13" ht="24" customHeight="1">
      <c r="A66" s="11"/>
      <c r="B66" s="24">
        <v>11</v>
      </c>
      <c r="C66" s="298" t="s">
        <v>1069</v>
      </c>
      <c r="D66" s="299"/>
      <c r="E66" s="299"/>
      <c r="F66" s="299"/>
      <c r="G66" s="299"/>
      <c r="H66" s="300"/>
      <c r="I66" s="314" t="s">
        <v>99</v>
      </c>
      <c r="J66" s="315"/>
      <c r="K66" s="315"/>
      <c r="L66" s="316"/>
      <c r="M66" s="113"/>
    </row>
    <row r="67" spans="1:13" ht="23.45" customHeight="1">
      <c r="A67" s="11"/>
      <c r="B67" s="24">
        <v>12</v>
      </c>
      <c r="C67" s="298" t="s">
        <v>1095</v>
      </c>
      <c r="D67" s="299"/>
      <c r="E67" s="299"/>
      <c r="F67" s="299"/>
      <c r="G67" s="299"/>
      <c r="H67" s="300"/>
      <c r="I67" s="314" t="s">
        <v>99</v>
      </c>
      <c r="J67" s="315"/>
      <c r="K67" s="315"/>
      <c r="L67" s="316"/>
      <c r="M67" s="208"/>
    </row>
    <row r="68" spans="1:13" ht="21.6" customHeight="1">
      <c r="A68" s="11"/>
      <c r="B68" s="38"/>
      <c r="C68" s="258"/>
      <c r="D68" s="258"/>
      <c r="E68" s="258"/>
      <c r="F68" s="258"/>
      <c r="G68" s="258"/>
      <c r="H68" s="258"/>
      <c r="I68" s="38"/>
      <c r="J68" s="38"/>
      <c r="K68" s="38"/>
      <c r="L68" s="38"/>
      <c r="M68" s="118"/>
    </row>
    <row r="69" spans="1:13" ht="62.1" hidden="1" customHeight="1">
      <c r="A69" s="11"/>
      <c r="B69" s="38"/>
      <c r="C69" s="258"/>
      <c r="D69" s="258"/>
      <c r="E69" s="258"/>
      <c r="F69" s="258"/>
      <c r="G69" s="258"/>
      <c r="H69" s="258"/>
      <c r="I69" s="38"/>
      <c r="J69" s="38"/>
      <c r="K69" s="38"/>
      <c r="L69" s="38"/>
      <c r="M69" s="206"/>
    </row>
    <row r="70" spans="1:13" ht="19.5" customHeight="1">
      <c r="A70" s="11"/>
      <c r="B70" s="52"/>
      <c r="C70" s="52"/>
      <c r="D70" s="52"/>
      <c r="E70" s="52"/>
      <c r="F70" s="259"/>
      <c r="G70" s="259"/>
      <c r="H70" s="52"/>
      <c r="I70" s="52"/>
      <c r="J70" s="52"/>
      <c r="K70" s="52"/>
      <c r="L70" s="52"/>
      <c r="M70" s="206"/>
    </row>
    <row r="71" spans="1:13" ht="18.95" customHeight="1">
      <c r="A71" s="11">
        <v>8</v>
      </c>
      <c r="B71" s="313" t="s">
        <v>100</v>
      </c>
      <c r="C71" s="313"/>
      <c r="D71" s="313"/>
      <c r="E71" s="313"/>
      <c r="F71" s="259" t="s">
        <v>3</v>
      </c>
      <c r="G71" s="259"/>
      <c r="H71" s="52"/>
      <c r="I71" s="52"/>
      <c r="J71" s="52"/>
      <c r="K71" s="52"/>
      <c r="L71" s="52"/>
      <c r="M71" s="214"/>
    </row>
    <row r="72" spans="1:13" ht="20.100000000000001" customHeight="1">
      <c r="A72" s="11"/>
      <c r="B72" s="342" t="s">
        <v>49</v>
      </c>
      <c r="C72" s="354" t="s">
        <v>100</v>
      </c>
      <c r="D72" s="355"/>
      <c r="E72" s="355"/>
      <c r="F72" s="355"/>
      <c r="G72" s="355"/>
      <c r="H72" s="356"/>
      <c r="I72" s="342" t="s">
        <v>101</v>
      </c>
      <c r="J72" s="342"/>
      <c r="K72" s="342"/>
      <c r="L72" s="342"/>
      <c r="M72" s="215"/>
    </row>
    <row r="73" spans="1:13" ht="45.95" customHeight="1">
      <c r="A73" s="11"/>
      <c r="B73" s="342"/>
      <c r="C73" s="352"/>
      <c r="D73" s="353"/>
      <c r="E73" s="353"/>
      <c r="F73" s="353"/>
      <c r="G73" s="353"/>
      <c r="H73" s="357"/>
      <c r="I73" s="342"/>
      <c r="J73" s="342"/>
      <c r="K73" s="342"/>
      <c r="L73" s="342"/>
      <c r="M73" s="118"/>
    </row>
    <row r="74" spans="1:13" ht="51.95" customHeight="1">
      <c r="A74" s="11"/>
      <c r="B74" s="256">
        <v>1</v>
      </c>
      <c r="C74" s="317" t="s">
        <v>403</v>
      </c>
      <c r="D74" s="385"/>
      <c r="E74" s="385"/>
      <c r="F74" s="385"/>
      <c r="G74" s="385"/>
      <c r="H74" s="386"/>
      <c r="I74" s="298" t="s">
        <v>887</v>
      </c>
      <c r="J74" s="299"/>
      <c r="K74" s="299"/>
      <c r="L74" s="300"/>
      <c r="M74" s="113"/>
    </row>
    <row r="75" spans="1:13" ht="54.6" customHeight="1">
      <c r="A75" s="11"/>
      <c r="B75" s="256">
        <v>1</v>
      </c>
      <c r="C75" s="321" t="s">
        <v>403</v>
      </c>
      <c r="D75" s="432"/>
      <c r="E75" s="432"/>
      <c r="F75" s="432"/>
      <c r="G75" s="432"/>
      <c r="H75" s="433"/>
      <c r="I75" s="298" t="s">
        <v>1156</v>
      </c>
      <c r="J75" s="299"/>
      <c r="K75" s="299"/>
      <c r="L75" s="300"/>
      <c r="M75" s="113"/>
    </row>
    <row r="76" spans="1:13" ht="51" customHeight="1">
      <c r="A76" s="11"/>
      <c r="B76" s="256">
        <v>2</v>
      </c>
      <c r="C76" s="321" t="s">
        <v>403</v>
      </c>
      <c r="D76" s="432"/>
      <c r="E76" s="432"/>
      <c r="F76" s="432"/>
      <c r="G76" s="432"/>
      <c r="H76" s="433"/>
      <c r="I76" s="298" t="s">
        <v>488</v>
      </c>
      <c r="J76" s="299"/>
      <c r="K76" s="299"/>
      <c r="L76" s="300"/>
      <c r="M76" s="113"/>
    </row>
    <row r="77" spans="1:13" ht="51" customHeight="1">
      <c r="A77" s="11"/>
      <c r="B77" s="256">
        <v>3</v>
      </c>
      <c r="C77" s="317" t="s">
        <v>403</v>
      </c>
      <c r="D77" s="385"/>
      <c r="E77" s="385"/>
      <c r="F77" s="385"/>
      <c r="G77" s="385"/>
      <c r="H77" s="386"/>
      <c r="I77" s="298" t="s">
        <v>490</v>
      </c>
      <c r="J77" s="299"/>
      <c r="K77" s="299"/>
      <c r="L77" s="300"/>
      <c r="M77" s="113"/>
    </row>
    <row r="78" spans="1:13" ht="49.5" customHeight="1">
      <c r="A78" s="11"/>
      <c r="B78" s="256">
        <v>4</v>
      </c>
      <c r="C78" s="321" t="s">
        <v>375</v>
      </c>
      <c r="D78" s="432"/>
      <c r="E78" s="432"/>
      <c r="F78" s="432"/>
      <c r="G78" s="432"/>
      <c r="H78" s="433"/>
      <c r="I78" s="298" t="s">
        <v>888</v>
      </c>
      <c r="J78" s="299"/>
      <c r="K78" s="299"/>
      <c r="L78" s="300"/>
      <c r="M78" s="113"/>
    </row>
    <row r="79" spans="1:13" ht="42" customHeight="1">
      <c r="A79" s="11"/>
      <c r="B79" s="256">
        <v>5</v>
      </c>
      <c r="C79" s="317" t="s">
        <v>404</v>
      </c>
      <c r="D79" s="385"/>
      <c r="E79" s="385"/>
      <c r="F79" s="385"/>
      <c r="G79" s="385"/>
      <c r="H79" s="386"/>
      <c r="I79" s="298" t="s">
        <v>823</v>
      </c>
      <c r="J79" s="299"/>
      <c r="K79" s="299"/>
      <c r="L79" s="300"/>
      <c r="M79" s="113"/>
    </row>
    <row r="80" spans="1:13" ht="33" customHeight="1">
      <c r="A80" s="11"/>
      <c r="B80" s="256">
        <v>6</v>
      </c>
      <c r="C80" s="317" t="s">
        <v>375</v>
      </c>
      <c r="D80" s="385"/>
      <c r="E80" s="385"/>
      <c r="F80" s="385"/>
      <c r="G80" s="385"/>
      <c r="H80" s="386"/>
      <c r="I80" s="298" t="s">
        <v>494</v>
      </c>
      <c r="J80" s="299"/>
      <c r="K80" s="299"/>
      <c r="L80" s="300"/>
      <c r="M80" s="113"/>
    </row>
    <row r="81" spans="1:13" ht="48" customHeight="1">
      <c r="A81" s="11"/>
      <c r="B81" s="256">
        <v>7</v>
      </c>
      <c r="C81" s="317" t="s">
        <v>375</v>
      </c>
      <c r="D81" s="385"/>
      <c r="E81" s="385"/>
      <c r="F81" s="385"/>
      <c r="G81" s="385"/>
      <c r="H81" s="386"/>
      <c r="I81" s="298" t="s">
        <v>492</v>
      </c>
      <c r="J81" s="299"/>
      <c r="K81" s="299"/>
      <c r="L81" s="300"/>
      <c r="M81" s="113"/>
    </row>
    <row r="82" spans="1:13" ht="40.5" customHeight="1">
      <c r="A82" s="11"/>
      <c r="B82" s="90">
        <v>8</v>
      </c>
      <c r="C82" s="435" t="s">
        <v>375</v>
      </c>
      <c r="D82" s="436"/>
      <c r="E82" s="436"/>
      <c r="F82" s="436"/>
      <c r="G82" s="436"/>
      <c r="H82" s="437"/>
      <c r="I82" s="304" t="s">
        <v>610</v>
      </c>
      <c r="J82" s="305"/>
      <c r="K82" s="305"/>
      <c r="L82" s="306"/>
      <c r="M82" s="113"/>
    </row>
    <row r="83" spans="1:13" ht="47.25" customHeight="1">
      <c r="A83" s="11"/>
      <c r="B83" s="256">
        <v>9</v>
      </c>
      <c r="C83" s="317" t="s">
        <v>375</v>
      </c>
      <c r="D83" s="385"/>
      <c r="E83" s="385"/>
      <c r="F83" s="385"/>
      <c r="G83" s="385"/>
      <c r="H83" s="386"/>
      <c r="I83" s="298" t="s">
        <v>1065</v>
      </c>
      <c r="J83" s="299"/>
      <c r="K83" s="299"/>
      <c r="L83" s="300"/>
      <c r="M83" s="113"/>
    </row>
    <row r="84" spans="1:13" ht="54" customHeight="1">
      <c r="A84" s="11"/>
      <c r="B84" s="256">
        <v>10</v>
      </c>
      <c r="C84" s="317" t="s">
        <v>375</v>
      </c>
      <c r="D84" s="385"/>
      <c r="E84" s="385"/>
      <c r="F84" s="385"/>
      <c r="G84" s="385"/>
      <c r="H84" s="386"/>
      <c r="I84" s="298" t="s">
        <v>1066</v>
      </c>
      <c r="J84" s="299"/>
      <c r="K84" s="299"/>
      <c r="L84" s="300"/>
      <c r="M84" s="113"/>
    </row>
    <row r="85" spans="1:13" ht="54.75" customHeight="1">
      <c r="A85" s="11"/>
      <c r="B85" s="256">
        <v>11</v>
      </c>
      <c r="C85" s="317" t="s">
        <v>375</v>
      </c>
      <c r="D85" s="385"/>
      <c r="E85" s="385"/>
      <c r="F85" s="385"/>
      <c r="G85" s="385"/>
      <c r="H85" s="386"/>
      <c r="I85" s="298" t="s">
        <v>1067</v>
      </c>
      <c r="J85" s="299"/>
      <c r="K85" s="299"/>
      <c r="L85" s="300"/>
      <c r="M85" s="113"/>
    </row>
    <row r="86" spans="1:13" ht="51.6" customHeight="1">
      <c r="A86" s="11"/>
      <c r="B86" s="256">
        <v>12</v>
      </c>
      <c r="C86" s="317" t="s">
        <v>891</v>
      </c>
      <c r="D86" s="385"/>
      <c r="E86" s="385"/>
      <c r="F86" s="385"/>
      <c r="G86" s="385"/>
      <c r="H86" s="386"/>
      <c r="I86" s="298" t="s">
        <v>407</v>
      </c>
      <c r="J86" s="299"/>
      <c r="K86" s="299"/>
      <c r="L86" s="300"/>
      <c r="M86" s="113"/>
    </row>
    <row r="87" spans="1:13" ht="18.600000000000001" customHeight="1">
      <c r="A87" s="11"/>
      <c r="B87" s="11"/>
      <c r="C87" s="119"/>
      <c r="D87" s="119"/>
      <c r="E87" s="119"/>
      <c r="F87" s="119"/>
      <c r="G87" s="119"/>
      <c r="H87" s="119"/>
      <c r="I87" s="258"/>
      <c r="J87" s="258"/>
      <c r="K87" s="258"/>
      <c r="L87" s="258"/>
      <c r="M87" s="113"/>
    </row>
    <row r="88" spans="1:13" ht="26.45" customHeight="1">
      <c r="A88" s="11">
        <v>9</v>
      </c>
      <c r="B88" s="313" t="s">
        <v>135</v>
      </c>
      <c r="C88" s="313"/>
      <c r="D88" s="313"/>
      <c r="E88" s="313"/>
      <c r="F88" s="259" t="s">
        <v>3</v>
      </c>
      <c r="G88" s="259"/>
      <c r="H88" s="52"/>
      <c r="I88" s="52"/>
      <c r="J88" s="52"/>
      <c r="K88" s="52"/>
      <c r="L88" s="52"/>
      <c r="M88" s="113"/>
    </row>
    <row r="89" spans="1:13" ht="42" customHeight="1">
      <c r="A89" s="11"/>
      <c r="B89" s="342" t="s">
        <v>49</v>
      </c>
      <c r="C89" s="354" t="s">
        <v>135</v>
      </c>
      <c r="D89" s="355"/>
      <c r="E89" s="355"/>
      <c r="F89" s="355"/>
      <c r="G89" s="355"/>
      <c r="H89" s="356"/>
      <c r="I89" s="342" t="s">
        <v>136</v>
      </c>
      <c r="J89" s="342"/>
      <c r="K89" s="342"/>
      <c r="L89" s="342"/>
      <c r="M89" s="113"/>
    </row>
    <row r="90" spans="1:13" ht="53.45" hidden="1" customHeight="1">
      <c r="A90" s="11"/>
      <c r="B90" s="342"/>
      <c r="C90" s="352"/>
      <c r="D90" s="353"/>
      <c r="E90" s="353"/>
      <c r="F90" s="353"/>
      <c r="G90" s="353"/>
      <c r="H90" s="357"/>
      <c r="I90" s="342"/>
      <c r="J90" s="342"/>
      <c r="K90" s="342"/>
      <c r="L90" s="342"/>
      <c r="M90" s="214"/>
    </row>
    <row r="91" spans="1:13" ht="39" customHeight="1">
      <c r="A91" s="11"/>
      <c r="B91" s="256">
        <v>1</v>
      </c>
      <c r="C91" s="317" t="s">
        <v>375</v>
      </c>
      <c r="D91" s="385"/>
      <c r="E91" s="385"/>
      <c r="F91" s="385"/>
      <c r="G91" s="385"/>
      <c r="H91" s="386"/>
      <c r="I91" s="298" t="str">
        <f>I74</f>
        <v>Menyusun program kerja,bahan dan alat perlengkapan kepegawaian sesuai dengan prosedur dan ketentuan yang berlaku</v>
      </c>
      <c r="J91" s="299"/>
      <c r="K91" s="299"/>
      <c r="L91" s="300"/>
      <c r="M91" s="214"/>
    </row>
    <row r="92" spans="1:13" ht="53.45" customHeight="1">
      <c r="A92" s="11"/>
      <c r="B92" s="256">
        <v>2</v>
      </c>
      <c r="C92" s="317" t="s">
        <v>375</v>
      </c>
      <c r="D92" s="385"/>
      <c r="E92" s="385"/>
      <c r="F92" s="385"/>
      <c r="G92" s="385"/>
      <c r="H92" s="386"/>
      <c r="I92" s="298" t="s">
        <v>488</v>
      </c>
      <c r="J92" s="299"/>
      <c r="K92" s="299"/>
      <c r="L92" s="300"/>
      <c r="M92" s="214"/>
    </row>
    <row r="93" spans="1:13" ht="43.5" customHeight="1">
      <c r="A93" s="11"/>
      <c r="B93" s="256">
        <v>3</v>
      </c>
      <c r="C93" s="317" t="s">
        <v>375</v>
      </c>
      <c r="D93" s="385"/>
      <c r="E93" s="385"/>
      <c r="F93" s="385"/>
      <c r="G93" s="385"/>
      <c r="H93" s="386"/>
      <c r="I93" s="298" t="s">
        <v>490</v>
      </c>
      <c r="J93" s="299"/>
      <c r="K93" s="299"/>
      <c r="L93" s="300"/>
      <c r="M93" s="214"/>
    </row>
    <row r="94" spans="1:13" ht="52.5" customHeight="1">
      <c r="A94" s="11"/>
      <c r="B94" s="256">
        <v>4</v>
      </c>
      <c r="C94" s="317" t="s">
        <v>375</v>
      </c>
      <c r="D94" s="385"/>
      <c r="E94" s="385"/>
      <c r="F94" s="385"/>
      <c r="G94" s="385"/>
      <c r="H94" s="386"/>
      <c r="I94" s="298" t="s">
        <v>888</v>
      </c>
      <c r="J94" s="299"/>
      <c r="K94" s="299"/>
      <c r="L94" s="300"/>
      <c r="M94" s="214"/>
    </row>
    <row r="95" spans="1:13" ht="45" customHeight="1">
      <c r="A95" s="11"/>
      <c r="B95" s="256">
        <v>5</v>
      </c>
      <c r="C95" s="317" t="s">
        <v>375</v>
      </c>
      <c r="D95" s="385"/>
      <c r="E95" s="385"/>
      <c r="F95" s="385"/>
      <c r="G95" s="385"/>
      <c r="H95" s="386"/>
      <c r="I95" s="298" t="str">
        <f>I79</f>
        <v>Mengendalikan pengelolaan kepegawaian sesuai dengan prosedur dan ketentuan yang berlaku agar tidak terjadi penyimpangan dalam pelaksanaan</v>
      </c>
      <c r="J95" s="299"/>
      <c r="K95" s="299"/>
      <c r="L95" s="300"/>
      <c r="M95" s="214"/>
    </row>
    <row r="96" spans="1:13" ht="54" customHeight="1">
      <c r="A96" s="11"/>
      <c r="B96" s="256">
        <v>6</v>
      </c>
      <c r="C96" s="317" t="s">
        <v>356</v>
      </c>
      <c r="D96" s="385"/>
      <c r="E96" s="385"/>
      <c r="F96" s="385"/>
      <c r="G96" s="385"/>
      <c r="H96" s="386"/>
      <c r="I96" s="298" t="s">
        <v>890</v>
      </c>
      <c r="J96" s="299"/>
      <c r="K96" s="299"/>
      <c r="L96" s="300"/>
      <c r="M96" s="214"/>
    </row>
    <row r="97" spans="1:13" ht="51.75" customHeight="1">
      <c r="A97" s="11"/>
      <c r="B97" s="256">
        <v>7</v>
      </c>
      <c r="C97" s="317" t="s">
        <v>356</v>
      </c>
      <c r="D97" s="385"/>
      <c r="E97" s="385"/>
      <c r="F97" s="385"/>
      <c r="G97" s="385"/>
      <c r="H97" s="386"/>
      <c r="I97" s="304" t="s">
        <v>494</v>
      </c>
      <c r="J97" s="305"/>
      <c r="K97" s="305"/>
      <c r="L97" s="306"/>
      <c r="M97" s="214"/>
    </row>
    <row r="98" spans="1:13" ht="47.25" customHeight="1">
      <c r="A98" s="11"/>
      <c r="B98" s="256">
        <v>8</v>
      </c>
      <c r="C98" s="317" t="s">
        <v>356</v>
      </c>
      <c r="D98" s="385"/>
      <c r="E98" s="385"/>
      <c r="F98" s="385"/>
      <c r="G98" s="385"/>
      <c r="H98" s="386"/>
      <c r="I98" s="298" t="s">
        <v>492</v>
      </c>
      <c r="J98" s="299"/>
      <c r="K98" s="299"/>
      <c r="L98" s="300"/>
      <c r="M98" s="214"/>
    </row>
    <row r="99" spans="1:13" ht="69.75" customHeight="1">
      <c r="A99" s="11"/>
      <c r="B99" s="256">
        <v>9</v>
      </c>
      <c r="C99" s="317" t="s">
        <v>356</v>
      </c>
      <c r="D99" s="385"/>
      <c r="E99" s="385"/>
      <c r="F99" s="385"/>
      <c r="G99" s="385"/>
      <c r="H99" s="386"/>
      <c r="I99" s="298" t="s">
        <v>610</v>
      </c>
      <c r="J99" s="299"/>
      <c r="K99" s="299"/>
      <c r="L99" s="300"/>
      <c r="M99" s="214"/>
    </row>
    <row r="100" spans="1:13" ht="48.6" customHeight="1">
      <c r="A100" s="11"/>
      <c r="B100" s="256">
        <v>10</v>
      </c>
      <c r="C100" s="317" t="s">
        <v>356</v>
      </c>
      <c r="D100" s="385"/>
      <c r="E100" s="385"/>
      <c r="F100" s="385"/>
      <c r="G100" s="385"/>
      <c r="H100" s="386"/>
      <c r="I100" s="298" t="s">
        <v>1065</v>
      </c>
      <c r="J100" s="299"/>
      <c r="K100" s="299"/>
      <c r="L100" s="300"/>
      <c r="M100" s="118"/>
    </row>
    <row r="101" spans="1:13" ht="45.6" customHeight="1">
      <c r="A101" s="11"/>
      <c r="B101" s="256">
        <v>11</v>
      </c>
      <c r="C101" s="317" t="s">
        <v>356</v>
      </c>
      <c r="D101" s="385"/>
      <c r="E101" s="385"/>
      <c r="F101" s="385"/>
      <c r="G101" s="385"/>
      <c r="H101" s="386"/>
      <c r="I101" s="298" t="s">
        <v>1066</v>
      </c>
      <c r="J101" s="299"/>
      <c r="K101" s="299"/>
      <c r="L101" s="300"/>
      <c r="M101" s="118"/>
    </row>
    <row r="102" spans="1:13" ht="39.950000000000003" customHeight="1">
      <c r="A102" s="11"/>
      <c r="B102" s="256">
        <v>12</v>
      </c>
      <c r="C102" s="317" t="s">
        <v>356</v>
      </c>
      <c r="D102" s="385"/>
      <c r="E102" s="385"/>
      <c r="F102" s="385"/>
      <c r="G102" s="385"/>
      <c r="H102" s="386"/>
      <c r="I102" s="298" t="s">
        <v>1067</v>
      </c>
      <c r="J102" s="299"/>
      <c r="K102" s="299"/>
      <c r="L102" s="300"/>
      <c r="M102" s="118"/>
    </row>
    <row r="103" spans="1:13" ht="51" customHeight="1">
      <c r="A103" s="11"/>
      <c r="B103" s="256">
        <v>13</v>
      </c>
      <c r="C103" s="317" t="s">
        <v>429</v>
      </c>
      <c r="D103" s="385"/>
      <c r="E103" s="385"/>
      <c r="F103" s="385"/>
      <c r="G103" s="385"/>
      <c r="H103" s="386"/>
      <c r="I103" s="298" t="s">
        <v>407</v>
      </c>
      <c r="J103" s="299"/>
      <c r="K103" s="299"/>
      <c r="L103" s="300"/>
      <c r="M103" s="216"/>
    </row>
    <row r="104" spans="1:13" ht="21" customHeight="1">
      <c r="A104" s="11"/>
      <c r="B104" s="11"/>
      <c r="C104" s="119"/>
      <c r="D104" s="258"/>
      <c r="E104" s="258"/>
      <c r="F104" s="258"/>
      <c r="G104" s="258"/>
      <c r="H104" s="258"/>
      <c r="I104" s="258"/>
      <c r="J104" s="258"/>
      <c r="K104" s="258"/>
      <c r="L104" s="258"/>
      <c r="M104" s="118"/>
    </row>
    <row r="105" spans="1:13" ht="21.95" customHeight="1">
      <c r="A105" s="11">
        <v>10</v>
      </c>
      <c r="B105" s="313" t="s">
        <v>140</v>
      </c>
      <c r="C105" s="313"/>
      <c r="D105" s="313"/>
      <c r="E105" s="313"/>
      <c r="F105" s="259" t="s">
        <v>3</v>
      </c>
      <c r="G105" s="259"/>
      <c r="H105" s="52"/>
      <c r="I105" s="52"/>
      <c r="J105" s="52"/>
      <c r="K105" s="52"/>
      <c r="L105" s="52"/>
      <c r="M105" s="113"/>
    </row>
    <row r="106" spans="1:13" ht="54.75" customHeight="1">
      <c r="A106" s="11"/>
      <c r="B106" s="251" t="s">
        <v>49</v>
      </c>
      <c r="C106" s="330" t="s">
        <v>141</v>
      </c>
      <c r="D106" s="331"/>
      <c r="E106" s="331"/>
      <c r="F106" s="331"/>
      <c r="G106" s="331"/>
      <c r="H106" s="331"/>
      <c r="I106" s="331"/>
      <c r="J106" s="331"/>
      <c r="K106" s="331"/>
      <c r="L106" s="332"/>
      <c r="M106" s="214"/>
    </row>
    <row r="107" spans="1:13" ht="23.45" customHeight="1">
      <c r="A107" s="11"/>
      <c r="B107" s="256">
        <v>1</v>
      </c>
      <c r="C107" s="317" t="s">
        <v>892</v>
      </c>
      <c r="D107" s="385"/>
      <c r="E107" s="385"/>
      <c r="F107" s="385"/>
      <c r="G107" s="385"/>
      <c r="H107" s="385"/>
      <c r="I107" s="385"/>
      <c r="J107" s="385"/>
      <c r="K107" s="385"/>
      <c r="L107" s="386"/>
      <c r="M107" s="214"/>
    </row>
    <row r="108" spans="1:13" ht="24.6" customHeight="1">
      <c r="A108" s="11"/>
      <c r="B108" s="256">
        <v>2</v>
      </c>
      <c r="C108" s="317" t="s">
        <v>893</v>
      </c>
      <c r="D108" s="385"/>
      <c r="E108" s="385"/>
      <c r="F108" s="385"/>
      <c r="G108" s="385"/>
      <c r="H108" s="385"/>
      <c r="I108" s="385"/>
      <c r="J108" s="385"/>
      <c r="K108" s="385"/>
      <c r="L108" s="386"/>
      <c r="M108" s="118"/>
    </row>
    <row r="109" spans="1:13" ht="25.5" customHeight="1">
      <c r="A109" s="11"/>
      <c r="B109" s="256">
        <v>3</v>
      </c>
      <c r="C109" s="317" t="s">
        <v>894</v>
      </c>
      <c r="D109" s="385"/>
      <c r="E109" s="385"/>
      <c r="F109" s="385"/>
      <c r="G109" s="385"/>
      <c r="H109" s="385"/>
      <c r="I109" s="385"/>
      <c r="J109" s="385"/>
      <c r="K109" s="385"/>
      <c r="L109" s="386"/>
      <c r="M109" s="118"/>
    </row>
    <row r="110" spans="1:13">
      <c r="A110" s="11"/>
      <c r="B110" s="11"/>
      <c r="C110" s="119"/>
      <c r="D110" s="119"/>
      <c r="E110" s="119"/>
      <c r="F110" s="119"/>
      <c r="G110" s="119"/>
      <c r="H110" s="119"/>
      <c r="I110" s="119"/>
      <c r="J110" s="119"/>
      <c r="K110" s="119"/>
      <c r="L110" s="119"/>
      <c r="M110" s="113"/>
    </row>
    <row r="111" spans="1:13">
      <c r="A111" s="11"/>
      <c r="B111" s="11"/>
      <c r="C111" s="119"/>
      <c r="D111" s="119"/>
      <c r="E111" s="119"/>
      <c r="F111" s="119"/>
      <c r="G111" s="119"/>
      <c r="H111" s="119"/>
      <c r="I111" s="119"/>
      <c r="J111" s="119"/>
      <c r="K111" s="119"/>
      <c r="L111" s="119"/>
      <c r="M111" s="214"/>
    </row>
    <row r="112" spans="1:13">
      <c r="A112" s="11"/>
      <c r="B112" s="11"/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214"/>
    </row>
    <row r="113" spans="1:13">
      <c r="A113" s="11"/>
      <c r="B113" s="11"/>
      <c r="C113" s="119"/>
      <c r="D113" s="119"/>
      <c r="E113" s="119"/>
      <c r="F113" s="119"/>
      <c r="G113" s="119"/>
      <c r="H113" s="119"/>
      <c r="I113" s="119"/>
      <c r="J113" s="119"/>
      <c r="K113" s="119"/>
      <c r="L113" s="119"/>
      <c r="M113" s="214"/>
    </row>
    <row r="114" spans="1:13" ht="14.25" customHeight="1">
      <c r="A114" s="11"/>
      <c r="B114" s="11"/>
      <c r="C114" s="119"/>
      <c r="D114" s="119"/>
      <c r="E114" s="119"/>
      <c r="F114" s="119"/>
      <c r="G114" s="119"/>
      <c r="H114" s="119"/>
      <c r="I114" s="119"/>
      <c r="J114" s="119"/>
      <c r="K114" s="119"/>
      <c r="L114" s="119"/>
      <c r="M114" s="214"/>
    </row>
    <row r="115" spans="1:13">
      <c r="A115" s="11"/>
      <c r="B115" s="11"/>
      <c r="C115" s="119"/>
      <c r="D115" s="119"/>
      <c r="E115" s="119"/>
      <c r="F115" s="119"/>
      <c r="G115" s="119"/>
      <c r="H115" s="119"/>
      <c r="I115" s="119"/>
      <c r="J115" s="119"/>
      <c r="K115" s="119"/>
      <c r="L115" s="119"/>
      <c r="M115" s="214"/>
    </row>
    <row r="116" spans="1:13">
      <c r="A116" s="11"/>
      <c r="B116" s="11"/>
      <c r="C116" s="119"/>
      <c r="D116" s="119"/>
      <c r="E116" s="119"/>
      <c r="F116" s="119"/>
      <c r="G116" s="119"/>
      <c r="H116" s="119"/>
      <c r="I116" s="119"/>
      <c r="J116" s="119"/>
      <c r="K116" s="119"/>
      <c r="L116" s="119"/>
      <c r="M116" s="214"/>
    </row>
    <row r="117" spans="1:13">
      <c r="A117" s="11"/>
      <c r="B117" s="11"/>
      <c r="C117" s="119"/>
      <c r="D117" s="119"/>
      <c r="E117" s="119"/>
      <c r="F117" s="119"/>
      <c r="G117" s="119"/>
      <c r="H117" s="119"/>
      <c r="I117" s="119"/>
      <c r="J117" s="119"/>
      <c r="K117" s="119"/>
      <c r="L117" s="119"/>
      <c r="M117" s="214"/>
    </row>
    <row r="118" spans="1:13">
      <c r="A118" s="11"/>
      <c r="B118" s="52"/>
      <c r="C118" s="52"/>
      <c r="D118" s="52"/>
      <c r="E118" s="52"/>
      <c r="F118" s="259"/>
      <c r="G118" s="259"/>
      <c r="H118" s="52"/>
      <c r="I118" s="52"/>
      <c r="J118" s="52"/>
      <c r="K118" s="52"/>
      <c r="L118" s="52"/>
      <c r="M118" s="214"/>
    </row>
    <row r="119" spans="1:13" ht="27.6" customHeight="1">
      <c r="A119" s="11">
        <v>11</v>
      </c>
      <c r="B119" s="52" t="s">
        <v>147</v>
      </c>
      <c r="C119" s="52"/>
      <c r="D119" s="52"/>
      <c r="E119" s="52"/>
      <c r="F119" s="259" t="s">
        <v>3</v>
      </c>
      <c r="G119" s="259"/>
      <c r="H119" s="52"/>
      <c r="I119" s="52"/>
      <c r="J119" s="52"/>
      <c r="K119" s="52"/>
      <c r="L119" s="52"/>
      <c r="M119" s="214"/>
    </row>
    <row r="120" spans="1:13" ht="15" customHeight="1">
      <c r="A120" s="11"/>
      <c r="B120" s="251" t="s">
        <v>49</v>
      </c>
      <c r="C120" s="330" t="s">
        <v>141</v>
      </c>
      <c r="D120" s="331"/>
      <c r="E120" s="331"/>
      <c r="F120" s="331"/>
      <c r="G120" s="331"/>
      <c r="H120" s="331"/>
      <c r="I120" s="331"/>
      <c r="J120" s="331"/>
      <c r="K120" s="331"/>
      <c r="L120" s="332"/>
      <c r="M120" s="214"/>
    </row>
    <row r="121" spans="1:13" ht="18" customHeight="1">
      <c r="A121" s="11"/>
      <c r="B121" s="256">
        <v>1</v>
      </c>
      <c r="C121" s="317" t="s">
        <v>895</v>
      </c>
      <c r="D121" s="385"/>
      <c r="E121" s="385"/>
      <c r="F121" s="385"/>
      <c r="G121" s="385"/>
      <c r="H121" s="385"/>
      <c r="I121" s="385"/>
      <c r="J121" s="385"/>
      <c r="K121" s="385"/>
      <c r="L121" s="386"/>
      <c r="M121" s="118"/>
    </row>
    <row r="122" spans="1:13" ht="24.95" customHeight="1">
      <c r="A122" s="11"/>
      <c r="B122" s="256">
        <v>2</v>
      </c>
      <c r="C122" s="317" t="s">
        <v>896</v>
      </c>
      <c r="D122" s="385"/>
      <c r="E122" s="385"/>
      <c r="F122" s="385"/>
      <c r="G122" s="385"/>
      <c r="H122" s="385"/>
      <c r="I122" s="385"/>
      <c r="J122" s="385"/>
      <c r="K122" s="385"/>
      <c r="L122" s="386"/>
      <c r="M122" s="118"/>
    </row>
    <row r="123" spans="1:13">
      <c r="A123" s="11"/>
      <c r="B123" s="256">
        <v>3</v>
      </c>
      <c r="C123" s="317" t="s">
        <v>897</v>
      </c>
      <c r="D123" s="385"/>
      <c r="E123" s="385"/>
      <c r="F123" s="385"/>
      <c r="G123" s="385"/>
      <c r="H123" s="385"/>
      <c r="I123" s="385"/>
      <c r="J123" s="385"/>
      <c r="K123" s="385"/>
      <c r="L123" s="386"/>
      <c r="M123" s="113"/>
    </row>
    <row r="124" spans="1:13">
      <c r="A124" s="11"/>
      <c r="B124" s="52"/>
      <c r="C124" s="52"/>
      <c r="D124" s="52"/>
      <c r="E124" s="52"/>
      <c r="F124" s="259"/>
      <c r="G124" s="259"/>
      <c r="H124" s="52"/>
      <c r="I124" s="52"/>
      <c r="J124" s="52"/>
      <c r="K124" s="52"/>
      <c r="L124" s="52"/>
      <c r="M124" s="113"/>
    </row>
    <row r="125" spans="1:13" ht="33.6" customHeight="1">
      <c r="A125" s="11">
        <v>12</v>
      </c>
      <c r="B125" s="313" t="s">
        <v>155</v>
      </c>
      <c r="C125" s="313"/>
      <c r="D125" s="313"/>
      <c r="E125" s="313"/>
      <c r="F125" s="259" t="s">
        <v>3</v>
      </c>
      <c r="G125" s="259"/>
      <c r="H125" s="52"/>
      <c r="I125" s="52"/>
      <c r="J125" s="52"/>
      <c r="K125" s="52"/>
      <c r="L125" s="52"/>
      <c r="M125" s="113"/>
    </row>
    <row r="126" spans="1:13">
      <c r="A126" s="11"/>
      <c r="B126" s="342" t="s">
        <v>49</v>
      </c>
      <c r="C126" s="354" t="s">
        <v>2</v>
      </c>
      <c r="D126" s="355"/>
      <c r="E126" s="356"/>
      <c r="F126" s="354" t="s">
        <v>156</v>
      </c>
      <c r="G126" s="355"/>
      <c r="H126" s="355"/>
      <c r="I126" s="355"/>
      <c r="J126" s="356"/>
      <c r="K126" s="342" t="s">
        <v>157</v>
      </c>
      <c r="L126" s="342"/>
      <c r="M126" s="175"/>
    </row>
    <row r="127" spans="1:13">
      <c r="A127" s="11"/>
      <c r="B127" s="342"/>
      <c r="C127" s="352"/>
      <c r="D127" s="353"/>
      <c r="E127" s="357"/>
      <c r="F127" s="352"/>
      <c r="G127" s="353"/>
      <c r="H127" s="353"/>
      <c r="I127" s="353"/>
      <c r="J127" s="357"/>
      <c r="K127" s="342"/>
      <c r="L127" s="342"/>
      <c r="M127" s="217"/>
    </row>
    <row r="128" spans="1:13" ht="29.1" customHeight="1">
      <c r="A128" s="11"/>
      <c r="B128" s="256">
        <v>1</v>
      </c>
      <c r="C128" s="318" t="s">
        <v>164</v>
      </c>
      <c r="D128" s="319"/>
      <c r="E128" s="320"/>
      <c r="F128" s="334" t="s">
        <v>19</v>
      </c>
      <c r="G128" s="335"/>
      <c r="H128" s="335"/>
      <c r="I128" s="335"/>
      <c r="J128" s="336"/>
      <c r="K128" s="298" t="s">
        <v>160</v>
      </c>
      <c r="L128" s="300"/>
      <c r="M128" s="217"/>
    </row>
    <row r="129" spans="1:13" ht="30.6" customHeight="1">
      <c r="A129" s="11"/>
      <c r="B129" s="256">
        <v>2</v>
      </c>
      <c r="C129" s="321" t="s">
        <v>166</v>
      </c>
      <c r="D129" s="319"/>
      <c r="E129" s="320"/>
      <c r="F129" s="334" t="s">
        <v>19</v>
      </c>
      <c r="G129" s="335"/>
      <c r="H129" s="335"/>
      <c r="I129" s="335"/>
      <c r="J129" s="336"/>
      <c r="K129" s="298" t="s">
        <v>160</v>
      </c>
      <c r="L129" s="300"/>
      <c r="M129" s="217"/>
    </row>
    <row r="130" spans="1:13" ht="27" customHeight="1">
      <c r="A130" s="11"/>
      <c r="B130" s="256">
        <v>3</v>
      </c>
      <c r="C130" s="55" t="s">
        <v>167</v>
      </c>
      <c r="D130" s="46"/>
      <c r="E130" s="56"/>
      <c r="F130" s="334" t="s">
        <v>19</v>
      </c>
      <c r="G130" s="335"/>
      <c r="H130" s="335"/>
      <c r="I130" s="335"/>
      <c r="J130" s="336"/>
      <c r="K130" s="298" t="s">
        <v>160</v>
      </c>
      <c r="L130" s="300"/>
      <c r="M130" s="118"/>
    </row>
    <row r="131" spans="1:13" ht="36.950000000000003" customHeight="1">
      <c r="A131" s="11"/>
      <c r="B131" s="256">
        <v>4</v>
      </c>
      <c r="C131" s="321" t="s">
        <v>23</v>
      </c>
      <c r="D131" s="319"/>
      <c r="E131" s="320"/>
      <c r="F131" s="334" t="s">
        <v>19</v>
      </c>
      <c r="G131" s="335"/>
      <c r="H131" s="335"/>
      <c r="I131" s="335"/>
      <c r="J131" s="336"/>
      <c r="K131" s="298" t="s">
        <v>385</v>
      </c>
      <c r="L131" s="300"/>
      <c r="M131" s="118"/>
    </row>
    <row r="132" spans="1:13" ht="26.25" customHeight="1">
      <c r="A132" s="11"/>
      <c r="B132" s="52"/>
      <c r="C132" s="52"/>
      <c r="D132" s="52"/>
      <c r="E132" s="52"/>
      <c r="F132" s="259"/>
      <c r="G132" s="259"/>
      <c r="H132" s="52"/>
      <c r="I132" s="52"/>
      <c r="J132" s="52"/>
      <c r="K132" s="52"/>
      <c r="L132" s="52"/>
      <c r="M132" s="113"/>
    </row>
    <row r="133" spans="1:13" ht="32.1" customHeight="1">
      <c r="A133" s="11">
        <v>13</v>
      </c>
      <c r="B133" s="329" t="s">
        <v>171</v>
      </c>
      <c r="C133" s="329"/>
      <c r="D133" s="329"/>
      <c r="E133" s="329"/>
      <c r="F133" s="329"/>
      <c r="G133" s="259"/>
      <c r="H133" s="52"/>
      <c r="I133" s="52"/>
      <c r="J133" s="52"/>
      <c r="K133" s="52"/>
      <c r="L133" s="52"/>
      <c r="M133" s="173"/>
    </row>
    <row r="134" spans="1:13" ht="27" customHeight="1">
      <c r="A134" s="11"/>
      <c r="B134" s="45" t="s">
        <v>49</v>
      </c>
      <c r="C134" s="352" t="s">
        <v>172</v>
      </c>
      <c r="D134" s="353"/>
      <c r="E134" s="353"/>
      <c r="F134" s="353"/>
      <c r="G134" s="353"/>
      <c r="H134" s="357"/>
      <c r="I134" s="349" t="s">
        <v>173</v>
      </c>
      <c r="J134" s="350"/>
      <c r="K134" s="350"/>
      <c r="L134" s="350"/>
      <c r="M134" s="114"/>
    </row>
    <row r="135" spans="1:13">
      <c r="A135" s="11"/>
      <c r="B135" s="106" t="s">
        <v>1</v>
      </c>
      <c r="C135" s="46" t="s">
        <v>174</v>
      </c>
      <c r="D135" s="46"/>
      <c r="E135" s="46"/>
      <c r="F135" s="46"/>
      <c r="G135" s="46"/>
      <c r="H135" s="46"/>
      <c r="I135" s="55" t="s">
        <v>175</v>
      </c>
      <c r="J135" s="46"/>
      <c r="K135" s="46"/>
      <c r="L135" s="56"/>
      <c r="M135" s="114"/>
    </row>
    <row r="136" spans="1:13" ht="25.5" customHeight="1">
      <c r="A136" s="11"/>
      <c r="B136" s="256">
        <v>2</v>
      </c>
      <c r="C136" s="46" t="s">
        <v>176</v>
      </c>
      <c r="D136" s="46"/>
      <c r="E136" s="46"/>
      <c r="F136" s="46"/>
      <c r="G136" s="46"/>
      <c r="H136" s="46"/>
      <c r="I136" s="261" t="s">
        <v>177</v>
      </c>
      <c r="J136" s="254"/>
      <c r="K136" s="254"/>
      <c r="L136" s="255"/>
      <c r="M136" s="114"/>
    </row>
    <row r="137" spans="1:13">
      <c r="A137" s="11"/>
      <c r="B137" s="256">
        <v>3</v>
      </c>
      <c r="C137" s="46" t="s">
        <v>178</v>
      </c>
      <c r="D137" s="46"/>
      <c r="E137" s="46"/>
      <c r="F137" s="46"/>
      <c r="G137" s="46"/>
      <c r="H137" s="46"/>
      <c r="I137" s="261" t="s">
        <v>179</v>
      </c>
      <c r="J137" s="254"/>
      <c r="K137" s="254"/>
      <c r="L137" s="255"/>
      <c r="M137" s="114"/>
    </row>
    <row r="138" spans="1:13">
      <c r="A138" s="11"/>
      <c r="B138" s="256">
        <v>4</v>
      </c>
      <c r="C138" s="254" t="s">
        <v>180</v>
      </c>
      <c r="D138" s="254"/>
      <c r="E138" s="46"/>
      <c r="F138" s="254"/>
      <c r="G138" s="254"/>
      <c r="H138" s="46"/>
      <c r="I138" s="261" t="s">
        <v>181</v>
      </c>
      <c r="J138" s="254"/>
      <c r="K138" s="254"/>
      <c r="L138" s="255"/>
      <c r="M138" s="114"/>
    </row>
    <row r="139" spans="1:13">
      <c r="A139" s="11"/>
      <c r="B139" s="256">
        <v>5</v>
      </c>
      <c r="C139" s="254" t="s">
        <v>182</v>
      </c>
      <c r="D139" s="254"/>
      <c r="E139" s="46"/>
      <c r="F139" s="254"/>
      <c r="G139" s="254"/>
      <c r="H139" s="46"/>
      <c r="I139" s="261" t="s">
        <v>183</v>
      </c>
      <c r="J139" s="254"/>
      <c r="K139" s="254"/>
      <c r="L139" s="255"/>
      <c r="M139" s="114"/>
    </row>
    <row r="140" spans="1:13">
      <c r="A140" s="11"/>
      <c r="B140" s="256">
        <v>6</v>
      </c>
      <c r="C140" s="254" t="s">
        <v>184</v>
      </c>
      <c r="D140" s="254"/>
      <c r="E140" s="46"/>
      <c r="F140" s="254"/>
      <c r="G140" s="254"/>
      <c r="H140" s="46"/>
      <c r="I140" s="261" t="s">
        <v>185</v>
      </c>
      <c r="J140" s="254"/>
      <c r="K140" s="254"/>
      <c r="L140" s="255"/>
      <c r="M140" s="173"/>
    </row>
    <row r="141" spans="1:13">
      <c r="A141" s="11"/>
      <c r="B141" s="256">
        <v>7</v>
      </c>
      <c r="C141" s="254" t="s">
        <v>186</v>
      </c>
      <c r="D141" s="254"/>
      <c r="E141" s="46"/>
      <c r="F141" s="254"/>
      <c r="G141" s="254"/>
      <c r="H141" s="46"/>
      <c r="I141" s="261" t="s">
        <v>187</v>
      </c>
      <c r="J141" s="254"/>
      <c r="K141" s="254"/>
      <c r="L141" s="255"/>
      <c r="M141" s="118"/>
    </row>
    <row r="142" spans="1:13">
      <c r="A142" s="11"/>
      <c r="B142" s="256">
        <v>8</v>
      </c>
      <c r="C142" s="46" t="s">
        <v>188</v>
      </c>
      <c r="D142" s="46"/>
      <c r="E142" s="46"/>
      <c r="F142" s="46"/>
      <c r="G142" s="46"/>
      <c r="H142" s="46"/>
      <c r="I142" s="55" t="s">
        <v>189</v>
      </c>
      <c r="J142" s="46"/>
      <c r="K142" s="46"/>
      <c r="L142" s="56"/>
      <c r="M142" s="118"/>
    </row>
    <row r="143" spans="1:13">
      <c r="A143" s="11"/>
      <c r="B143" s="52"/>
      <c r="C143" s="52"/>
      <c r="D143" s="52"/>
      <c r="E143" s="52"/>
      <c r="F143" s="259"/>
      <c r="G143" s="259"/>
      <c r="H143" s="52"/>
      <c r="I143" s="52"/>
      <c r="J143" s="52"/>
      <c r="K143" s="52"/>
      <c r="L143" s="52"/>
      <c r="M143" s="113"/>
    </row>
    <row r="144" spans="1:13" ht="32.450000000000003" customHeight="1">
      <c r="A144" s="11">
        <v>14</v>
      </c>
      <c r="B144" s="313" t="s">
        <v>190</v>
      </c>
      <c r="C144" s="313"/>
      <c r="D144" s="313"/>
      <c r="E144" s="313"/>
      <c r="F144" s="259"/>
      <c r="G144" s="259"/>
      <c r="H144" s="52"/>
      <c r="I144" s="52"/>
      <c r="J144" s="52"/>
      <c r="K144" s="52"/>
      <c r="L144" s="52"/>
      <c r="M144" s="113"/>
    </row>
    <row r="145" spans="1:13">
      <c r="A145" s="11"/>
      <c r="B145" s="342" t="s">
        <v>49</v>
      </c>
      <c r="C145" s="354" t="s">
        <v>191</v>
      </c>
      <c r="D145" s="355"/>
      <c r="E145" s="355"/>
      <c r="F145" s="355"/>
      <c r="G145" s="355"/>
      <c r="H145" s="356"/>
      <c r="I145" s="330" t="s">
        <v>192</v>
      </c>
      <c r="J145" s="331"/>
      <c r="K145" s="331"/>
      <c r="L145" s="332"/>
      <c r="M145" s="214"/>
    </row>
    <row r="146" spans="1:13">
      <c r="A146" s="11"/>
      <c r="B146" s="342"/>
      <c r="C146" s="352"/>
      <c r="D146" s="353"/>
      <c r="E146" s="353"/>
      <c r="F146" s="353"/>
      <c r="G146" s="353"/>
      <c r="H146" s="357"/>
      <c r="I146" s="330"/>
      <c r="J146" s="331"/>
      <c r="K146" s="331"/>
      <c r="L146" s="332"/>
      <c r="M146" s="118"/>
    </row>
    <row r="147" spans="1:13" ht="26.1" customHeight="1">
      <c r="A147" s="11"/>
      <c r="B147" s="106" t="s">
        <v>1</v>
      </c>
      <c r="C147" s="318" t="s">
        <v>193</v>
      </c>
      <c r="D147" s="319"/>
      <c r="E147" s="319"/>
      <c r="F147" s="319"/>
      <c r="G147" s="319"/>
      <c r="H147" s="320"/>
      <c r="I147" s="261"/>
      <c r="J147" s="252"/>
      <c r="K147" s="252"/>
      <c r="L147" s="253"/>
      <c r="M147" s="173"/>
    </row>
    <row r="148" spans="1:13">
      <c r="A148" s="11"/>
      <c r="B148" s="278"/>
      <c r="C148" s="247"/>
      <c r="D148" s="247"/>
      <c r="E148" s="247"/>
      <c r="F148" s="247"/>
      <c r="G148" s="247"/>
      <c r="H148" s="247"/>
      <c r="I148" s="247"/>
      <c r="J148" s="240"/>
      <c r="K148" s="240"/>
      <c r="L148" s="240"/>
      <c r="M148" s="173"/>
    </row>
    <row r="149" spans="1:13" ht="26.45" customHeight="1">
      <c r="A149" s="11"/>
      <c r="B149" s="278"/>
      <c r="C149" s="247"/>
      <c r="D149" s="247"/>
      <c r="E149" s="247"/>
      <c r="F149" s="247"/>
      <c r="G149" s="247"/>
      <c r="H149" s="247"/>
      <c r="I149" s="247"/>
      <c r="J149" s="240"/>
      <c r="K149" s="240"/>
      <c r="L149" s="240"/>
      <c r="M149" s="173"/>
    </row>
    <row r="150" spans="1:13">
      <c r="A150" s="11"/>
      <c r="B150" s="278"/>
      <c r="C150" s="247"/>
      <c r="D150" s="247"/>
      <c r="E150" s="247"/>
      <c r="F150" s="247"/>
      <c r="G150" s="247"/>
      <c r="H150" s="247"/>
      <c r="I150" s="247"/>
      <c r="J150" s="240"/>
      <c r="K150" s="240"/>
      <c r="L150" s="240"/>
      <c r="M150" s="173"/>
    </row>
    <row r="151" spans="1:13">
      <c r="A151" s="11"/>
      <c r="B151" s="278"/>
      <c r="C151" s="247"/>
      <c r="D151" s="247"/>
      <c r="E151" s="247"/>
      <c r="F151" s="247"/>
      <c r="G151" s="247"/>
      <c r="H151" s="247"/>
      <c r="I151" s="247"/>
      <c r="J151" s="240"/>
      <c r="K151" s="240"/>
      <c r="L151" s="240"/>
      <c r="M151" s="173"/>
    </row>
    <row r="152" spans="1:13" ht="21" customHeight="1">
      <c r="A152" s="11"/>
      <c r="B152" s="278"/>
      <c r="C152" s="247"/>
      <c r="D152" s="247"/>
      <c r="E152" s="247"/>
      <c r="F152" s="247"/>
      <c r="G152" s="247"/>
      <c r="H152" s="247"/>
      <c r="I152" s="247"/>
      <c r="J152" s="240"/>
      <c r="K152" s="240"/>
      <c r="L152" s="240"/>
      <c r="M152" s="127"/>
    </row>
    <row r="153" spans="1:13">
      <c r="A153" s="11"/>
      <c r="B153" s="10"/>
      <c r="C153" s="10"/>
      <c r="D153" s="10"/>
      <c r="E153" s="10"/>
      <c r="F153" s="259"/>
      <c r="G153" s="259"/>
      <c r="H153" s="10"/>
      <c r="I153" s="10"/>
      <c r="J153" s="10"/>
      <c r="K153" s="10"/>
      <c r="L153" s="10"/>
      <c r="M153" s="173"/>
    </row>
    <row r="154" spans="1:13">
      <c r="A154" s="11">
        <v>15</v>
      </c>
      <c r="B154" s="52" t="s">
        <v>194</v>
      </c>
      <c r="C154" s="52"/>
      <c r="D154" s="52"/>
      <c r="E154" s="52"/>
      <c r="F154" s="259"/>
      <c r="G154" s="259"/>
      <c r="H154" s="52"/>
      <c r="I154" s="52"/>
      <c r="J154" s="52"/>
      <c r="K154" s="52"/>
      <c r="L154" s="52"/>
      <c r="M154" s="173"/>
    </row>
    <row r="155" spans="1:13">
      <c r="A155" s="11"/>
      <c r="B155" s="53" t="s">
        <v>9</v>
      </c>
      <c r="C155" s="52" t="s">
        <v>195</v>
      </c>
      <c r="D155" s="52"/>
      <c r="E155" s="52"/>
      <c r="F155" s="259"/>
      <c r="G155" s="259"/>
      <c r="H155" s="52"/>
      <c r="I155" s="52"/>
      <c r="J155" s="52"/>
      <c r="K155" s="52"/>
      <c r="L155" s="52"/>
      <c r="M155" s="173"/>
    </row>
    <row r="156" spans="1:13">
      <c r="A156" s="11"/>
      <c r="B156" s="53"/>
      <c r="C156" s="259" t="s">
        <v>11</v>
      </c>
      <c r="D156" s="52" t="s">
        <v>386</v>
      </c>
      <c r="E156" s="259"/>
      <c r="F156" s="259"/>
      <c r="G156" s="52"/>
      <c r="H156" s="52"/>
      <c r="I156" s="52"/>
      <c r="J156" s="52"/>
      <c r="K156" s="52"/>
      <c r="L156" s="52"/>
      <c r="M156" s="173"/>
    </row>
    <row r="157" spans="1:13">
      <c r="A157" s="11"/>
      <c r="B157" s="53"/>
      <c r="C157" s="259" t="s">
        <v>11</v>
      </c>
      <c r="D157" s="52" t="s">
        <v>387</v>
      </c>
      <c r="E157" s="259"/>
      <c r="F157" s="259"/>
      <c r="G157" s="52"/>
      <c r="H157" s="52"/>
      <c r="I157" s="52"/>
      <c r="J157" s="52"/>
      <c r="K157" s="52"/>
      <c r="L157" s="52"/>
      <c r="M157" s="173"/>
    </row>
    <row r="158" spans="1:13">
      <c r="A158" s="11"/>
      <c r="B158" s="53"/>
      <c r="C158" s="259" t="s">
        <v>11</v>
      </c>
      <c r="D158" s="52" t="s">
        <v>388</v>
      </c>
      <c r="E158" s="259"/>
      <c r="F158" s="259"/>
      <c r="G158" s="52"/>
      <c r="H158" s="52"/>
      <c r="I158" s="52"/>
      <c r="J158" s="52"/>
      <c r="K158" s="52"/>
      <c r="L158" s="52"/>
      <c r="M158" s="216"/>
    </row>
    <row r="159" spans="1:13">
      <c r="A159" s="11"/>
      <c r="B159" s="53"/>
      <c r="C159" s="259"/>
      <c r="D159" s="259"/>
      <c r="E159" s="52"/>
      <c r="F159" s="259"/>
      <c r="G159" s="259"/>
      <c r="H159" s="258"/>
      <c r="I159" s="258"/>
      <c r="J159" s="258"/>
      <c r="K159" s="258"/>
      <c r="L159" s="258"/>
      <c r="M159" s="169"/>
    </row>
    <row r="160" spans="1:13" ht="15.75" customHeight="1">
      <c r="A160" s="11"/>
      <c r="B160" s="53" t="s">
        <v>12</v>
      </c>
      <c r="C160" s="52" t="s">
        <v>200</v>
      </c>
      <c r="D160" s="52"/>
      <c r="E160" s="52"/>
      <c r="F160" s="259"/>
      <c r="G160" s="259"/>
      <c r="H160" s="52"/>
      <c r="I160" s="52"/>
      <c r="J160" s="52"/>
      <c r="K160" s="52"/>
      <c r="L160" s="52"/>
      <c r="M160" s="127"/>
    </row>
    <row r="161" spans="1:13" ht="15" customHeight="1">
      <c r="A161" s="11"/>
      <c r="B161" s="53"/>
      <c r="C161" s="53" t="s">
        <v>201</v>
      </c>
      <c r="D161" s="11" t="s">
        <v>202</v>
      </c>
      <c r="E161" s="52" t="s">
        <v>203</v>
      </c>
      <c r="F161" s="259"/>
      <c r="G161" s="259"/>
      <c r="H161" s="52"/>
      <c r="I161" s="52"/>
      <c r="J161" s="52"/>
      <c r="K161" s="52"/>
      <c r="L161" s="52"/>
      <c r="M161" s="173"/>
    </row>
    <row r="162" spans="1:13">
      <c r="A162" s="11"/>
      <c r="B162" s="53"/>
      <c r="C162" s="53" t="s">
        <v>204</v>
      </c>
      <c r="D162" s="11" t="s">
        <v>205</v>
      </c>
      <c r="E162" s="52" t="s">
        <v>360</v>
      </c>
      <c r="F162" s="259"/>
      <c r="G162" s="259"/>
      <c r="H162" s="52"/>
      <c r="I162" s="52"/>
      <c r="J162" s="52"/>
      <c r="K162" s="52"/>
      <c r="L162" s="52"/>
      <c r="M162" s="173"/>
    </row>
    <row r="163" spans="1:13">
      <c r="A163" s="11"/>
      <c r="B163" s="53"/>
      <c r="C163" s="53" t="s">
        <v>207</v>
      </c>
      <c r="D163" s="11" t="s">
        <v>208</v>
      </c>
      <c r="E163" s="52" t="s">
        <v>361</v>
      </c>
      <c r="F163" s="259"/>
      <c r="G163" s="259"/>
      <c r="H163" s="52"/>
      <c r="I163" s="52"/>
      <c r="J163" s="52"/>
      <c r="K163" s="52"/>
      <c r="L163" s="52"/>
      <c r="M163" s="173"/>
    </row>
    <row r="164" spans="1:13">
      <c r="A164" s="11"/>
      <c r="B164" s="53"/>
      <c r="C164" s="53"/>
      <c r="D164" s="53"/>
      <c r="E164" s="52"/>
      <c r="F164" s="259"/>
      <c r="G164" s="259"/>
      <c r="H164" s="52"/>
      <c r="I164" s="52"/>
      <c r="J164" s="52"/>
      <c r="K164" s="52"/>
      <c r="L164" s="52"/>
      <c r="M164" s="173"/>
    </row>
    <row r="165" spans="1:13" ht="15.6" customHeight="1">
      <c r="A165" s="11"/>
      <c r="B165" s="53" t="s">
        <v>14</v>
      </c>
      <c r="C165" s="52" t="s">
        <v>210</v>
      </c>
      <c r="D165" s="52"/>
      <c r="E165" s="52"/>
      <c r="F165" s="259"/>
      <c r="G165" s="259"/>
      <c r="H165" s="52"/>
      <c r="I165" s="52"/>
      <c r="J165" s="59"/>
      <c r="K165" s="59"/>
      <c r="L165" s="59"/>
      <c r="M165" s="173"/>
    </row>
    <row r="166" spans="1:13">
      <c r="A166" s="11"/>
      <c r="B166" s="53"/>
      <c r="C166" s="266" t="s">
        <v>201</v>
      </c>
      <c r="D166" s="33" t="s">
        <v>389</v>
      </c>
      <c r="E166" s="297" t="s">
        <v>430</v>
      </c>
      <c r="F166" s="297"/>
      <c r="G166" s="297"/>
      <c r="H166" s="297"/>
      <c r="I166" s="297"/>
      <c r="J166" s="297"/>
      <c r="K166" s="297"/>
      <c r="L166" s="297"/>
      <c r="M166" s="173"/>
    </row>
    <row r="167" spans="1:13">
      <c r="A167" s="11"/>
      <c r="B167" s="53"/>
      <c r="C167" s="259"/>
      <c r="D167" s="272"/>
      <c r="E167" s="258"/>
      <c r="F167" s="258"/>
      <c r="G167" s="258"/>
      <c r="H167" s="258"/>
      <c r="I167" s="258"/>
      <c r="J167" s="258"/>
      <c r="K167" s="258"/>
      <c r="L167" s="258"/>
      <c r="M167" s="173"/>
    </row>
    <row r="168" spans="1:13">
      <c r="A168" s="11"/>
      <c r="B168" s="53" t="s">
        <v>17</v>
      </c>
      <c r="C168" s="52" t="s">
        <v>217</v>
      </c>
      <c r="D168" s="53"/>
      <c r="E168" s="52"/>
      <c r="F168" s="11"/>
      <c r="G168" s="259"/>
      <c r="H168" s="52"/>
      <c r="I168" s="52"/>
      <c r="J168" s="52"/>
      <c r="K168" s="52"/>
      <c r="L168" s="52"/>
      <c r="M168" s="173"/>
    </row>
    <row r="169" spans="1:13">
      <c r="A169" s="11"/>
      <c r="B169" s="53"/>
      <c r="C169" s="259" t="s">
        <v>201</v>
      </c>
      <c r="D169" s="52" t="s">
        <v>362</v>
      </c>
      <c r="E169" s="52"/>
      <c r="F169" s="11"/>
      <c r="G169" s="259"/>
      <c r="H169" s="52"/>
      <c r="I169" s="52"/>
      <c r="J169" s="52"/>
      <c r="K169" s="52"/>
      <c r="L169" s="52"/>
      <c r="M169" s="173"/>
    </row>
    <row r="170" spans="1:13">
      <c r="A170" s="11"/>
      <c r="B170" s="53"/>
      <c r="C170" s="259" t="s">
        <v>204</v>
      </c>
      <c r="D170" s="52" t="s">
        <v>363</v>
      </c>
      <c r="E170" s="52"/>
      <c r="F170" s="11"/>
      <c r="G170" s="259"/>
      <c r="H170" s="52"/>
      <c r="I170" s="52"/>
      <c r="J170" s="52"/>
      <c r="K170" s="52"/>
      <c r="L170" s="52"/>
      <c r="M170" s="173"/>
    </row>
    <row r="171" spans="1:13">
      <c r="A171" s="11"/>
      <c r="B171" s="53"/>
      <c r="C171" s="259" t="s">
        <v>207</v>
      </c>
      <c r="D171" s="52" t="s">
        <v>220</v>
      </c>
      <c r="E171" s="52"/>
      <c r="F171" s="11"/>
      <c r="G171" s="259"/>
      <c r="H171" s="52"/>
      <c r="I171" s="52"/>
      <c r="J171" s="52"/>
      <c r="K171" s="52"/>
      <c r="L171" s="52"/>
      <c r="M171" s="173"/>
    </row>
    <row r="172" spans="1:13">
      <c r="A172" s="11"/>
      <c r="B172" s="53" t="s">
        <v>20</v>
      </c>
      <c r="C172" s="52" t="s">
        <v>221</v>
      </c>
      <c r="D172" s="53"/>
      <c r="E172" s="52"/>
      <c r="F172" s="11"/>
      <c r="G172" s="259"/>
      <c r="H172" s="52"/>
      <c r="I172" s="52"/>
      <c r="J172" s="52"/>
      <c r="K172" s="52"/>
      <c r="L172" s="52"/>
      <c r="M172" s="173"/>
    </row>
    <row r="173" spans="1:13">
      <c r="A173" s="11"/>
      <c r="B173" s="53"/>
      <c r="C173" s="259" t="s">
        <v>11</v>
      </c>
      <c r="D173" s="52" t="s">
        <v>222</v>
      </c>
      <c r="E173" s="52"/>
      <c r="F173" s="11"/>
      <c r="G173" s="259"/>
      <c r="H173" s="52"/>
      <c r="I173" s="52"/>
      <c r="J173" s="52"/>
      <c r="K173" s="52"/>
      <c r="L173" s="52"/>
      <c r="M173" s="173"/>
    </row>
    <row r="174" spans="1:13">
      <c r="A174" s="11"/>
      <c r="B174" s="53"/>
      <c r="C174" s="259" t="s">
        <v>11</v>
      </c>
      <c r="D174" s="52" t="s">
        <v>224</v>
      </c>
      <c r="E174" s="52"/>
      <c r="F174" s="11"/>
      <c r="G174" s="259"/>
      <c r="H174" s="52"/>
      <c r="I174" s="52"/>
      <c r="J174" s="52"/>
      <c r="K174" s="52"/>
      <c r="L174" s="52"/>
      <c r="M174" s="173"/>
    </row>
    <row r="175" spans="1:13">
      <c r="A175" s="11"/>
      <c r="B175" s="53"/>
      <c r="C175" s="259" t="s">
        <v>11</v>
      </c>
      <c r="D175" s="52" t="s">
        <v>394</v>
      </c>
      <c r="E175" s="52"/>
      <c r="F175" s="11"/>
      <c r="G175" s="259"/>
      <c r="H175" s="52"/>
      <c r="I175" s="52"/>
      <c r="J175" s="52"/>
      <c r="K175" s="52"/>
      <c r="L175" s="52"/>
      <c r="M175" s="173"/>
    </row>
    <row r="176" spans="1:13">
      <c r="A176" s="11"/>
      <c r="B176" s="53"/>
      <c r="C176" s="259" t="s">
        <v>11</v>
      </c>
      <c r="D176" s="52" t="s">
        <v>420</v>
      </c>
      <c r="E176" s="52"/>
      <c r="F176" s="11"/>
      <c r="G176" s="259"/>
      <c r="H176" s="52"/>
      <c r="I176" s="52"/>
      <c r="J176" s="52"/>
      <c r="K176" s="52"/>
      <c r="L176" s="52"/>
      <c r="M176" s="173"/>
    </row>
    <row r="177" spans="1:13">
      <c r="A177" s="11"/>
      <c r="B177" s="53"/>
      <c r="C177" s="259" t="s">
        <v>11</v>
      </c>
      <c r="D177" s="52" t="s">
        <v>431</v>
      </c>
      <c r="E177" s="52"/>
      <c r="F177" s="11"/>
      <c r="G177" s="259"/>
      <c r="H177" s="52"/>
      <c r="I177" s="52"/>
      <c r="J177" s="52"/>
      <c r="K177" s="52"/>
      <c r="L177" s="52"/>
      <c r="M177" s="173"/>
    </row>
    <row r="178" spans="1:13">
      <c r="A178" s="11"/>
      <c r="B178" s="53"/>
      <c r="C178" s="259" t="s">
        <v>11</v>
      </c>
      <c r="D178" s="52" t="s">
        <v>432</v>
      </c>
      <c r="E178" s="52"/>
      <c r="F178" s="11"/>
      <c r="G178" s="259"/>
      <c r="H178" s="52"/>
      <c r="I178" s="52"/>
      <c r="J178" s="52"/>
      <c r="K178" s="52"/>
      <c r="L178" s="52"/>
      <c r="M178" s="173"/>
    </row>
    <row r="179" spans="1:13">
      <c r="A179" s="11"/>
      <c r="B179" s="53"/>
      <c r="C179" s="259"/>
      <c r="D179" s="52"/>
      <c r="E179" s="52"/>
      <c r="F179" s="11"/>
      <c r="G179" s="259"/>
      <c r="H179" s="52"/>
      <c r="I179" s="52"/>
      <c r="J179" s="52"/>
      <c r="K179" s="52"/>
      <c r="L179" s="52"/>
      <c r="M179" s="173"/>
    </row>
    <row r="180" spans="1:13">
      <c r="A180" s="11"/>
      <c r="B180" s="53" t="s">
        <v>22</v>
      </c>
      <c r="C180" s="52" t="s">
        <v>226</v>
      </c>
      <c r="D180" s="53"/>
      <c r="E180" s="52"/>
      <c r="F180" s="11"/>
      <c r="G180" s="259"/>
      <c r="H180" s="52"/>
      <c r="I180" s="52"/>
      <c r="J180" s="52"/>
      <c r="K180" s="52"/>
      <c r="L180" s="52"/>
      <c r="M180" s="173"/>
    </row>
    <row r="181" spans="1:13">
      <c r="A181" s="11"/>
      <c r="B181" s="52"/>
      <c r="C181" s="52" t="s">
        <v>201</v>
      </c>
      <c r="D181" s="52" t="s">
        <v>227</v>
      </c>
      <c r="E181" s="52"/>
      <c r="F181" s="11" t="s">
        <v>3</v>
      </c>
      <c r="G181" s="259" t="s">
        <v>228</v>
      </c>
      <c r="H181" s="52"/>
      <c r="I181" s="52"/>
      <c r="J181" s="52"/>
      <c r="K181" s="52"/>
      <c r="L181" s="52"/>
      <c r="M181" s="173"/>
    </row>
    <row r="182" spans="1:13" ht="22.5" customHeight="1">
      <c r="A182" s="11"/>
      <c r="B182" s="52"/>
      <c r="C182" s="52" t="s">
        <v>204</v>
      </c>
      <c r="D182" s="52" t="s">
        <v>229</v>
      </c>
      <c r="E182" s="52"/>
      <c r="F182" s="11" t="s">
        <v>3</v>
      </c>
      <c r="G182" s="259" t="s">
        <v>230</v>
      </c>
      <c r="H182" s="52"/>
      <c r="I182" s="52"/>
      <c r="J182" s="52"/>
      <c r="K182" s="52"/>
      <c r="L182" s="52"/>
      <c r="M182" s="173"/>
    </row>
    <row r="183" spans="1:13">
      <c r="A183" s="11"/>
      <c r="B183" s="52"/>
      <c r="C183" s="52" t="s">
        <v>207</v>
      </c>
      <c r="D183" s="52" t="s">
        <v>231</v>
      </c>
      <c r="E183" s="52"/>
      <c r="F183" s="11" t="s">
        <v>3</v>
      </c>
      <c r="G183" s="259" t="s">
        <v>230</v>
      </c>
      <c r="H183" s="52"/>
      <c r="I183" s="52"/>
      <c r="J183" s="52"/>
      <c r="K183" s="52"/>
      <c r="L183" s="52"/>
      <c r="M183" s="173"/>
    </row>
    <row r="184" spans="1:13">
      <c r="A184" s="13"/>
      <c r="B184" s="52"/>
      <c r="C184" s="52" t="s">
        <v>232</v>
      </c>
      <c r="D184" s="52" t="s">
        <v>233</v>
      </c>
      <c r="E184" s="52"/>
      <c r="F184" s="11" t="s">
        <v>3</v>
      </c>
      <c r="G184" s="259" t="s">
        <v>230</v>
      </c>
      <c r="H184" s="52"/>
      <c r="I184" s="52"/>
      <c r="J184" s="52"/>
      <c r="K184" s="52"/>
      <c r="L184" s="52"/>
      <c r="M184" s="173"/>
    </row>
    <row r="185" spans="1:13">
      <c r="A185" s="11"/>
      <c r="B185" s="52"/>
      <c r="C185" s="52" t="s">
        <v>234</v>
      </c>
      <c r="D185" s="52" t="s">
        <v>235</v>
      </c>
      <c r="E185" s="52"/>
      <c r="F185" s="11" t="s">
        <v>3</v>
      </c>
      <c r="G185" s="259" t="s">
        <v>230</v>
      </c>
      <c r="H185" s="52"/>
      <c r="I185" s="52"/>
      <c r="J185" s="52"/>
      <c r="K185" s="52"/>
      <c r="L185" s="52"/>
      <c r="M185" s="173"/>
    </row>
    <row r="186" spans="1:13">
      <c r="A186" s="11"/>
      <c r="B186" s="52"/>
      <c r="C186" s="52" t="s">
        <v>236</v>
      </c>
      <c r="D186" s="52" t="s">
        <v>237</v>
      </c>
      <c r="E186" s="52"/>
      <c r="F186" s="11" t="s">
        <v>3</v>
      </c>
      <c r="G186" s="259" t="s">
        <v>238</v>
      </c>
      <c r="H186" s="52"/>
      <c r="I186" s="52"/>
      <c r="J186" s="52"/>
      <c r="K186" s="52"/>
      <c r="L186" s="52"/>
      <c r="M186" s="173"/>
    </row>
    <row r="187" spans="1:13">
      <c r="A187" s="11"/>
      <c r="B187" s="52"/>
      <c r="C187" s="52" t="s">
        <v>239</v>
      </c>
      <c r="D187" s="52" t="s">
        <v>240</v>
      </c>
      <c r="E187" s="52"/>
      <c r="F187" s="11" t="s">
        <v>3</v>
      </c>
      <c r="G187" s="259" t="s">
        <v>230</v>
      </c>
      <c r="H187" s="52"/>
      <c r="I187" s="52"/>
      <c r="J187" s="52"/>
      <c r="K187" s="52"/>
      <c r="L187" s="52"/>
      <c r="M187" s="173"/>
    </row>
    <row r="188" spans="1:13">
      <c r="A188" s="11"/>
      <c r="B188" s="52"/>
      <c r="C188" s="52"/>
      <c r="D188" s="52"/>
      <c r="E188" s="52"/>
      <c r="F188" s="11"/>
      <c r="G188" s="259"/>
      <c r="H188" s="52"/>
      <c r="I188" s="52"/>
      <c r="J188" s="52"/>
      <c r="K188" s="52"/>
      <c r="L188" s="52"/>
      <c r="M188" s="173"/>
    </row>
    <row r="189" spans="1:13">
      <c r="A189" s="11"/>
      <c r="B189" s="53" t="s">
        <v>241</v>
      </c>
      <c r="C189" s="52" t="s">
        <v>242</v>
      </c>
      <c r="D189" s="53"/>
      <c r="E189" s="52"/>
      <c r="F189" s="11"/>
      <c r="G189" s="259" t="s">
        <v>243</v>
      </c>
      <c r="H189" s="52"/>
      <c r="I189" s="52"/>
      <c r="J189" s="52"/>
      <c r="K189" s="52"/>
      <c r="L189" s="52"/>
      <c r="M189" s="173"/>
    </row>
    <row r="190" spans="1:13">
      <c r="A190" s="11"/>
      <c r="B190" s="52"/>
      <c r="C190" s="52" t="s">
        <v>201</v>
      </c>
      <c r="D190" s="52" t="s">
        <v>244</v>
      </c>
      <c r="E190" s="52"/>
      <c r="F190" s="11" t="s">
        <v>3</v>
      </c>
      <c r="G190" s="259" t="s">
        <v>433</v>
      </c>
      <c r="H190" s="52"/>
      <c r="I190" s="52"/>
      <c r="J190" s="52"/>
      <c r="K190" s="52"/>
      <c r="L190" s="52"/>
      <c r="M190" s="173"/>
    </row>
    <row r="191" spans="1:13">
      <c r="A191" s="11"/>
      <c r="B191" s="52"/>
      <c r="C191" s="52"/>
      <c r="D191" s="52"/>
      <c r="E191" s="52"/>
      <c r="F191" s="11"/>
      <c r="G191" s="259" t="s">
        <v>434</v>
      </c>
      <c r="H191" s="52"/>
      <c r="I191" s="52"/>
      <c r="J191" s="52"/>
      <c r="K191" s="52"/>
      <c r="L191" s="52"/>
      <c r="M191" s="173"/>
    </row>
    <row r="192" spans="1:13">
      <c r="A192" s="11"/>
      <c r="B192" s="52"/>
      <c r="C192" s="52"/>
      <c r="D192" s="52"/>
      <c r="E192" s="52"/>
      <c r="F192" s="259"/>
      <c r="G192" s="259" t="s">
        <v>422</v>
      </c>
      <c r="H192" s="52"/>
      <c r="I192" s="52"/>
      <c r="J192" s="52"/>
      <c r="K192" s="52"/>
      <c r="L192" s="52"/>
      <c r="M192" s="173"/>
    </row>
    <row r="193" spans="1:13">
      <c r="A193" s="11"/>
      <c r="B193" s="52"/>
      <c r="C193" s="52"/>
      <c r="D193" s="52"/>
      <c r="E193" s="52"/>
      <c r="F193" s="259"/>
      <c r="G193" s="259" t="s">
        <v>395</v>
      </c>
      <c r="H193" s="52"/>
      <c r="I193" s="52"/>
      <c r="J193" s="52"/>
      <c r="K193" s="52"/>
      <c r="L193" s="52"/>
      <c r="M193" s="173"/>
    </row>
    <row r="194" spans="1:13">
      <c r="A194" s="11"/>
      <c r="B194" s="52"/>
      <c r="C194" s="52"/>
      <c r="D194" s="52"/>
      <c r="E194" s="52"/>
      <c r="F194" s="259"/>
      <c r="G194" s="259" t="s">
        <v>435</v>
      </c>
      <c r="H194" s="52"/>
      <c r="I194" s="52"/>
      <c r="J194" s="52"/>
      <c r="K194" s="52"/>
      <c r="L194" s="52"/>
      <c r="M194" s="173"/>
    </row>
    <row r="195" spans="1:13">
      <c r="A195" s="11"/>
      <c r="B195" s="52"/>
      <c r="C195" s="52"/>
      <c r="D195" s="52"/>
      <c r="E195" s="52"/>
      <c r="F195" s="259"/>
      <c r="G195" s="259" t="s">
        <v>436</v>
      </c>
      <c r="H195" s="52"/>
      <c r="I195" s="52"/>
      <c r="J195" s="52"/>
      <c r="K195" s="52"/>
      <c r="L195" s="52"/>
      <c r="M195" s="173"/>
    </row>
    <row r="196" spans="1:13">
      <c r="A196" s="11"/>
      <c r="B196" s="52"/>
      <c r="C196" s="52"/>
      <c r="D196" s="52"/>
      <c r="E196" s="52"/>
      <c r="F196" s="259"/>
      <c r="G196" s="259" t="s">
        <v>437</v>
      </c>
      <c r="H196" s="52"/>
      <c r="I196" s="52"/>
      <c r="J196" s="52"/>
      <c r="K196" s="52"/>
      <c r="L196" s="52"/>
      <c r="M196" s="173"/>
    </row>
    <row r="197" spans="1:13">
      <c r="A197" s="11"/>
      <c r="B197" s="52"/>
      <c r="C197" s="52"/>
      <c r="D197" s="52"/>
      <c r="E197" s="52"/>
      <c r="F197" s="259"/>
      <c r="G197" s="259"/>
      <c r="H197" s="52"/>
      <c r="I197" s="52"/>
      <c r="J197" s="52"/>
      <c r="K197" s="52"/>
      <c r="L197" s="52"/>
      <c r="M197" s="173"/>
    </row>
    <row r="198" spans="1:13">
      <c r="A198" s="11">
        <v>16</v>
      </c>
      <c r="B198" s="322" t="s">
        <v>250</v>
      </c>
      <c r="C198" s="322"/>
      <c r="D198" s="322"/>
      <c r="E198" s="322"/>
      <c r="F198" s="11" t="s">
        <v>3</v>
      </c>
      <c r="G198" s="259" t="s">
        <v>397</v>
      </c>
      <c r="H198" s="52"/>
      <c r="I198" s="52"/>
      <c r="J198" s="52"/>
      <c r="K198" s="52"/>
      <c r="L198" s="52"/>
      <c r="M198" s="173"/>
    </row>
    <row r="199" spans="1:13">
      <c r="A199" s="11"/>
      <c r="B199" s="258"/>
      <c r="C199" s="258"/>
      <c r="D199" s="258"/>
      <c r="E199" s="258"/>
      <c r="F199" s="11"/>
      <c r="G199" s="259"/>
      <c r="H199" s="52"/>
      <c r="I199" s="52"/>
      <c r="J199" s="52"/>
      <c r="K199" s="52"/>
      <c r="L199" s="52"/>
      <c r="M199" s="173"/>
    </row>
    <row r="200" spans="1:13">
      <c r="A200" s="11">
        <v>17</v>
      </c>
      <c r="B200" s="329" t="s">
        <v>252</v>
      </c>
      <c r="C200" s="329"/>
      <c r="D200" s="329"/>
      <c r="E200" s="329"/>
      <c r="F200" s="11" t="s">
        <v>3</v>
      </c>
      <c r="G200" s="259" t="s">
        <v>438</v>
      </c>
      <c r="H200" s="52"/>
      <c r="I200" s="52"/>
      <c r="J200" s="52"/>
      <c r="K200" s="52"/>
      <c r="L200" s="52"/>
      <c r="M200" s="173"/>
    </row>
    <row r="201" spans="1:13">
      <c r="A201" s="11"/>
      <c r="B201" s="52"/>
      <c r="C201" s="52"/>
      <c r="D201" s="52"/>
      <c r="E201" s="52"/>
      <c r="F201" s="259"/>
      <c r="G201" s="259"/>
      <c r="H201" s="52"/>
      <c r="I201" s="52"/>
      <c r="J201" s="52"/>
      <c r="K201" s="52"/>
      <c r="L201" s="52"/>
      <c r="M201" s="173"/>
    </row>
    <row r="202" spans="1:13">
      <c r="A202" s="60"/>
      <c r="B202" s="52"/>
      <c r="C202" s="52"/>
      <c r="D202" s="52"/>
      <c r="E202" s="52"/>
      <c r="F202" s="259"/>
      <c r="G202" s="259"/>
      <c r="H202" s="52"/>
      <c r="I202" s="52"/>
      <c r="J202" s="52"/>
      <c r="K202" s="52"/>
      <c r="L202" s="52"/>
      <c r="M202" s="173"/>
    </row>
    <row r="203" spans="1:13">
      <c r="B203" s="52"/>
      <c r="C203" s="52"/>
      <c r="D203" s="52"/>
      <c r="E203" s="52"/>
      <c r="F203" s="9"/>
      <c r="G203" s="9"/>
      <c r="H203" s="52"/>
      <c r="I203" s="52"/>
      <c r="J203" s="52"/>
      <c r="K203" s="52"/>
      <c r="L203" s="52"/>
      <c r="M203" s="173"/>
    </row>
    <row r="204" spans="1:13">
      <c r="B204" s="61"/>
      <c r="C204" s="61"/>
      <c r="D204" s="61"/>
      <c r="E204" s="61"/>
      <c r="F204" s="62"/>
      <c r="G204" s="62"/>
      <c r="H204" s="61"/>
      <c r="I204" s="61"/>
      <c r="J204" s="61"/>
      <c r="K204" s="61"/>
      <c r="L204" s="61"/>
      <c r="M204" s="173"/>
    </row>
    <row r="205" spans="1:13">
      <c r="B205" s="63"/>
      <c r="C205" s="63"/>
      <c r="D205" s="63"/>
      <c r="E205" s="63"/>
      <c r="F205" s="62"/>
      <c r="G205" s="62"/>
      <c r="H205" s="63"/>
      <c r="I205" s="63"/>
      <c r="J205" s="63"/>
      <c r="K205" s="63"/>
      <c r="L205" s="63"/>
      <c r="M205" s="173"/>
    </row>
    <row r="206" spans="1:13">
      <c r="B206" s="63"/>
      <c r="C206" s="63"/>
      <c r="D206" s="63"/>
      <c r="E206" s="63"/>
      <c r="F206" s="62"/>
      <c r="G206" s="62"/>
      <c r="H206" s="63"/>
      <c r="I206" s="63"/>
      <c r="J206" s="63"/>
      <c r="K206" s="63"/>
      <c r="L206" s="63"/>
      <c r="M206" s="173"/>
    </row>
    <row r="207" spans="1:13">
      <c r="B207" s="63"/>
      <c r="C207" s="63"/>
      <c r="D207" s="63"/>
      <c r="E207" s="63"/>
      <c r="F207" s="62"/>
      <c r="G207" s="62"/>
      <c r="H207" s="63"/>
      <c r="I207" s="63"/>
      <c r="J207" s="63"/>
      <c r="K207" s="63"/>
      <c r="L207" s="63"/>
      <c r="M207" s="173"/>
    </row>
    <row r="208" spans="1:13">
      <c r="B208" s="63"/>
      <c r="C208" s="63"/>
      <c r="D208" s="63"/>
      <c r="E208" s="63"/>
      <c r="F208" s="62"/>
      <c r="G208" s="62"/>
      <c r="H208" s="63"/>
      <c r="I208" s="63"/>
      <c r="J208" s="63"/>
      <c r="K208" s="63"/>
      <c r="L208" s="63"/>
      <c r="M208" s="173"/>
    </row>
    <row r="209" spans="13:13">
      <c r="M209" s="173"/>
    </row>
    <row r="210" spans="13:13" ht="14.45" customHeight="1">
      <c r="M210" s="173"/>
    </row>
    <row r="211" spans="13:13">
      <c r="M211" s="173"/>
    </row>
    <row r="212" spans="13:13">
      <c r="M212" s="173"/>
    </row>
    <row r="213" spans="13:13">
      <c r="M213" s="63"/>
    </row>
    <row r="214" spans="13:13">
      <c r="M214" s="63"/>
    </row>
    <row r="215" spans="13:13">
      <c r="M215" s="63"/>
    </row>
    <row r="216" spans="13:13">
      <c r="M216" s="63"/>
    </row>
  </sheetData>
  <mergeCells count="168">
    <mergeCell ref="B200:E200"/>
    <mergeCell ref="B198:E198"/>
    <mergeCell ref="B71:E71"/>
    <mergeCell ref="C102:H102"/>
    <mergeCell ref="I102:L102"/>
    <mergeCell ref="I101:L101"/>
    <mergeCell ref="C34:E34"/>
    <mergeCell ref="F34:H34"/>
    <mergeCell ref="C66:H66"/>
    <mergeCell ref="C67:H67"/>
    <mergeCell ref="I65:L65"/>
    <mergeCell ref="I66:L66"/>
    <mergeCell ref="I67:L67"/>
    <mergeCell ref="C65:G65"/>
    <mergeCell ref="B88:E88"/>
    <mergeCell ref="C91:H91"/>
    <mergeCell ref="I91:L91"/>
    <mergeCell ref="C92:H92"/>
    <mergeCell ref="I92:L92"/>
    <mergeCell ref="C84:H84"/>
    <mergeCell ref="I84:L84"/>
    <mergeCell ref="C86:H86"/>
    <mergeCell ref="C147:H147"/>
    <mergeCell ref="E166:L166"/>
    <mergeCell ref="M26:M28"/>
    <mergeCell ref="C126:E127"/>
    <mergeCell ref="F126:J127"/>
    <mergeCell ref="K126:L127"/>
    <mergeCell ref="C145:H146"/>
    <mergeCell ref="I145:L146"/>
    <mergeCell ref="C26:E28"/>
    <mergeCell ref="F26:H28"/>
    <mergeCell ref="C54:H55"/>
    <mergeCell ref="I54:L55"/>
    <mergeCell ref="C72:H73"/>
    <mergeCell ref="I72:L73"/>
    <mergeCell ref="C89:H90"/>
    <mergeCell ref="I89:L90"/>
    <mergeCell ref="C134:H134"/>
    <mergeCell ref="I134:L134"/>
    <mergeCell ref="B144:E144"/>
    <mergeCell ref="C107:L107"/>
    <mergeCell ref="C108:L108"/>
    <mergeCell ref="C109:L109"/>
    <mergeCell ref="C120:L120"/>
    <mergeCell ref="C121:L121"/>
    <mergeCell ref="C122:L122"/>
    <mergeCell ref="F128:J128"/>
    <mergeCell ref="B72:B73"/>
    <mergeCell ref="B89:B90"/>
    <mergeCell ref="B126:B127"/>
    <mergeCell ref="B145:B146"/>
    <mergeCell ref="I26:I28"/>
    <mergeCell ref="J26:J28"/>
    <mergeCell ref="K26:K28"/>
    <mergeCell ref="B133:F133"/>
    <mergeCell ref="C98:H98"/>
    <mergeCell ref="I98:L98"/>
    <mergeCell ref="C99:H99"/>
    <mergeCell ref="I99:L99"/>
    <mergeCell ref="C103:H103"/>
    <mergeCell ref="I103:L103"/>
    <mergeCell ref="C123:L123"/>
    <mergeCell ref="C100:H100"/>
    <mergeCell ref="I100:L100"/>
    <mergeCell ref="C101:H101"/>
    <mergeCell ref="B125:E125"/>
    <mergeCell ref="C82:H82"/>
    <mergeCell ref="I82:L82"/>
    <mergeCell ref="C83:H83"/>
    <mergeCell ref="I86:L86"/>
    <mergeCell ref="K128:L128"/>
    <mergeCell ref="C93:H93"/>
    <mergeCell ref="I93:L93"/>
    <mergeCell ref="C94:H94"/>
    <mergeCell ref="I94:L94"/>
    <mergeCell ref="C95:H95"/>
    <mergeCell ref="I95:L95"/>
    <mergeCell ref="C96:H96"/>
    <mergeCell ref="I96:L96"/>
    <mergeCell ref="B105:E105"/>
    <mergeCell ref="C97:H97"/>
    <mergeCell ref="I97:L97"/>
    <mergeCell ref="C129:E129"/>
    <mergeCell ref="F129:J129"/>
    <mergeCell ref="K129:L129"/>
    <mergeCell ref="F130:J130"/>
    <mergeCell ref="K130:L130"/>
    <mergeCell ref="C131:E131"/>
    <mergeCell ref="F131:J131"/>
    <mergeCell ref="K131:L131"/>
    <mergeCell ref="C106:L106"/>
    <mergeCell ref="C128:E128"/>
    <mergeCell ref="I83:L83"/>
    <mergeCell ref="C80:H80"/>
    <mergeCell ref="C81:H81"/>
    <mergeCell ref="I80:L80"/>
    <mergeCell ref="I81:L81"/>
    <mergeCell ref="C85:H85"/>
    <mergeCell ref="I85:L85"/>
    <mergeCell ref="C57:H57"/>
    <mergeCell ref="I57:L57"/>
    <mergeCell ref="C58:H58"/>
    <mergeCell ref="I58:L58"/>
    <mergeCell ref="C59:H59"/>
    <mergeCell ref="I59:L59"/>
    <mergeCell ref="C60:H60"/>
    <mergeCell ref="I60:L60"/>
    <mergeCell ref="C75:H75"/>
    <mergeCell ref="I75:L75"/>
    <mergeCell ref="C77:H77"/>
    <mergeCell ref="I77:L77"/>
    <mergeCell ref="C78:H78"/>
    <mergeCell ref="I78:L78"/>
    <mergeCell ref="C79:H79"/>
    <mergeCell ref="I79:L79"/>
    <mergeCell ref="C61:H61"/>
    <mergeCell ref="C36:E36"/>
    <mergeCell ref="F36:H36"/>
    <mergeCell ref="C40:E40"/>
    <mergeCell ref="F40:H40"/>
    <mergeCell ref="B41:K41"/>
    <mergeCell ref="B42:K42"/>
    <mergeCell ref="B53:E53"/>
    <mergeCell ref="C56:H56"/>
    <mergeCell ref="I56:L56"/>
    <mergeCell ref="C37:E37"/>
    <mergeCell ref="F37:H37"/>
    <mergeCell ref="C38:E38"/>
    <mergeCell ref="F38:H38"/>
    <mergeCell ref="C39:E39"/>
    <mergeCell ref="F39:H39"/>
    <mergeCell ref="B54:B55"/>
    <mergeCell ref="B24:E24"/>
    <mergeCell ref="C29:E29"/>
    <mergeCell ref="C31:E31"/>
    <mergeCell ref="C35:E35"/>
    <mergeCell ref="A1:L1"/>
    <mergeCell ref="B3:E3"/>
    <mergeCell ref="B4:E4"/>
    <mergeCell ref="B5:E5"/>
    <mergeCell ref="B13:E13"/>
    <mergeCell ref="G13:L13"/>
    <mergeCell ref="B14:E14"/>
    <mergeCell ref="H22:L22"/>
    <mergeCell ref="H23:L23"/>
    <mergeCell ref="F35:H35"/>
    <mergeCell ref="F31:H31"/>
    <mergeCell ref="F29:H29"/>
    <mergeCell ref="C30:E30"/>
    <mergeCell ref="F30:H30"/>
    <mergeCell ref="C32:E32"/>
    <mergeCell ref="F32:H32"/>
    <mergeCell ref="C33:E33"/>
    <mergeCell ref="F33:H33"/>
    <mergeCell ref="L26:L28"/>
    <mergeCell ref="B26:B28"/>
    <mergeCell ref="C76:H76"/>
    <mergeCell ref="I76:L76"/>
    <mergeCell ref="I61:L61"/>
    <mergeCell ref="C62:H62"/>
    <mergeCell ref="I62:L62"/>
    <mergeCell ref="C63:H63"/>
    <mergeCell ref="I63:L63"/>
    <mergeCell ref="C64:H64"/>
    <mergeCell ref="I64:L64"/>
    <mergeCell ref="C74:H74"/>
    <mergeCell ref="I74:L74"/>
  </mergeCells>
  <pageMargins left="0.25" right="0.25" top="0.75" bottom="0.75" header="0.3" footer="0.3"/>
  <pageSetup paperSize="1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219"/>
  <sheetViews>
    <sheetView showWhiteSpace="0" view="pageLayout" topLeftCell="A187" workbookViewId="0">
      <selection activeCell="A169" sqref="A169:L174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5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501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0" t="s">
        <v>16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49.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336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10" t="s">
        <v>32</v>
      </c>
      <c r="I15" s="10"/>
      <c r="J15" s="10"/>
      <c r="K15" s="10"/>
      <c r="L15" s="10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337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338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339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340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341</v>
      </c>
      <c r="I21" s="10"/>
      <c r="J21" s="10"/>
      <c r="K21" s="10"/>
      <c r="L21" s="10"/>
      <c r="M21" s="10"/>
    </row>
    <row r="22" spans="1:14" ht="51.75" customHeight="1">
      <c r="A22" s="11"/>
      <c r="B22" s="17" t="s">
        <v>14</v>
      </c>
      <c r="C22" s="18" t="s">
        <v>45</v>
      </c>
      <c r="D22" s="18"/>
      <c r="F22" s="14" t="s">
        <v>3</v>
      </c>
      <c r="G22" s="14" t="s">
        <v>11</v>
      </c>
      <c r="H22" s="297" t="s">
        <v>440</v>
      </c>
      <c r="I22" s="297"/>
      <c r="J22" s="297"/>
      <c r="K22" s="297"/>
      <c r="L22" s="297"/>
      <c r="M22" s="15"/>
    </row>
    <row r="23" spans="1:14" ht="15" customHeight="1">
      <c r="A23" s="11"/>
      <c r="B23" s="16"/>
      <c r="C23" s="16"/>
      <c r="D23" s="16"/>
      <c r="E23" s="10"/>
      <c r="F23" s="9"/>
      <c r="G23" s="14"/>
      <c r="H23" s="297"/>
      <c r="I23" s="297"/>
      <c r="J23" s="297"/>
      <c r="K23" s="297"/>
      <c r="L23" s="297"/>
      <c r="M23" s="15"/>
    </row>
    <row r="24" spans="1:14">
      <c r="A24" s="101" t="s">
        <v>47</v>
      </c>
      <c r="B24" s="295" t="s">
        <v>48</v>
      </c>
      <c r="C24" s="295"/>
      <c r="D24" s="295"/>
      <c r="E24" s="295"/>
      <c r="F24" s="9"/>
      <c r="G24" s="9"/>
      <c r="H24" s="10"/>
      <c r="I24" s="10"/>
      <c r="J24" s="10"/>
      <c r="K24" s="10"/>
      <c r="L24" s="10"/>
      <c r="M24" s="10"/>
    </row>
    <row r="25" spans="1:14" ht="5.25" customHeight="1">
      <c r="A25" s="11"/>
      <c r="B25" s="10"/>
      <c r="C25" s="10"/>
      <c r="D25" s="10"/>
      <c r="E25" s="10"/>
      <c r="F25" s="9"/>
      <c r="G25" s="9"/>
      <c r="H25" s="10"/>
      <c r="I25" s="10"/>
      <c r="J25" s="10"/>
      <c r="K25" s="10"/>
      <c r="L25" s="10"/>
      <c r="M25" s="10"/>
    </row>
    <row r="26" spans="1:14" ht="15" customHeight="1">
      <c r="A26" s="11"/>
      <c r="B26" s="339" t="s">
        <v>49</v>
      </c>
      <c r="C26" s="358" t="s">
        <v>50</v>
      </c>
      <c r="D26" s="359"/>
      <c r="E26" s="360"/>
      <c r="F26" s="358" t="s">
        <v>51</v>
      </c>
      <c r="G26" s="359"/>
      <c r="H26" s="360"/>
      <c r="I26" s="343" t="s">
        <v>52</v>
      </c>
      <c r="J26" s="343" t="s">
        <v>53</v>
      </c>
      <c r="K26" s="343" t="s">
        <v>54</v>
      </c>
      <c r="L26" s="343" t="s">
        <v>55</v>
      </c>
      <c r="M26" s="343" t="s">
        <v>56</v>
      </c>
    </row>
    <row r="27" spans="1:14" ht="15" customHeight="1">
      <c r="A27" s="11"/>
      <c r="B27" s="340"/>
      <c r="C27" s="365"/>
      <c r="D27" s="366"/>
      <c r="E27" s="367"/>
      <c r="F27" s="365"/>
      <c r="G27" s="366"/>
      <c r="H27" s="367"/>
      <c r="I27" s="344"/>
      <c r="J27" s="344"/>
      <c r="K27" s="344"/>
      <c r="L27" s="344"/>
      <c r="M27" s="344"/>
    </row>
    <row r="28" spans="1:14" ht="13.5" customHeight="1">
      <c r="A28" s="11"/>
      <c r="B28" s="341"/>
      <c r="C28" s="361"/>
      <c r="D28" s="362"/>
      <c r="E28" s="363"/>
      <c r="F28" s="361"/>
      <c r="G28" s="362"/>
      <c r="H28" s="363"/>
      <c r="I28" s="345"/>
      <c r="J28" s="345"/>
      <c r="K28" s="345"/>
      <c r="L28" s="345"/>
      <c r="M28" s="345"/>
    </row>
    <row r="29" spans="1:14" s="1" customFormat="1" ht="49.5" customHeight="1">
      <c r="A29" s="19"/>
      <c r="B29" s="105" t="s">
        <v>1</v>
      </c>
      <c r="C29" s="298" t="s">
        <v>502</v>
      </c>
      <c r="D29" s="299"/>
      <c r="E29" s="300"/>
      <c r="F29" s="374" t="s">
        <v>503</v>
      </c>
      <c r="G29" s="375"/>
      <c r="H29" s="376"/>
      <c r="I29" s="27">
        <v>1</v>
      </c>
      <c r="J29" s="27">
        <v>3300</v>
      </c>
      <c r="K29" s="28">
        <v>75000</v>
      </c>
      <c r="L29" s="29">
        <f t="shared" ref="L29:L47" si="0">(I29*J29)/K29</f>
        <v>4.3999999999999997E-2</v>
      </c>
      <c r="M29" s="27">
        <v>5.5</v>
      </c>
      <c r="N29" s="13"/>
    </row>
    <row r="30" spans="1:14" ht="33.4" customHeight="1">
      <c r="A30" s="11"/>
      <c r="B30" s="106" t="s">
        <v>5</v>
      </c>
      <c r="C30" s="298" t="s">
        <v>59</v>
      </c>
      <c r="D30" s="299"/>
      <c r="E30" s="300"/>
      <c r="F30" s="374" t="s">
        <v>60</v>
      </c>
      <c r="G30" s="375"/>
      <c r="H30" s="376"/>
      <c r="I30" s="27">
        <v>12</v>
      </c>
      <c r="J30" s="27">
        <f t="shared" ref="J30:J47" si="1">M30*60</f>
        <v>330</v>
      </c>
      <c r="K30" s="28">
        <v>75000</v>
      </c>
      <c r="L30" s="29">
        <f t="shared" si="0"/>
        <v>5.28E-2</v>
      </c>
      <c r="M30" s="27">
        <v>5.5</v>
      </c>
      <c r="N30" s="13"/>
    </row>
    <row r="31" spans="1:14" ht="72.75" customHeight="1">
      <c r="A31" s="11"/>
      <c r="B31" s="27">
        <v>3</v>
      </c>
      <c r="C31" s="298" t="s">
        <v>504</v>
      </c>
      <c r="D31" s="299"/>
      <c r="E31" s="300"/>
      <c r="F31" s="374" t="s">
        <v>62</v>
      </c>
      <c r="G31" s="375"/>
      <c r="H31" s="376"/>
      <c r="I31" s="27">
        <v>12</v>
      </c>
      <c r="J31" s="27">
        <f t="shared" si="1"/>
        <v>330</v>
      </c>
      <c r="K31" s="28">
        <v>75000</v>
      </c>
      <c r="L31" s="29">
        <f t="shared" si="0"/>
        <v>5.28E-2</v>
      </c>
      <c r="M31" s="27">
        <v>5.5</v>
      </c>
      <c r="N31" s="13"/>
    </row>
    <row r="32" spans="1:14" ht="37.15" customHeight="1">
      <c r="A32" s="11"/>
      <c r="B32" s="27">
        <v>4</v>
      </c>
      <c r="C32" s="298" t="s">
        <v>63</v>
      </c>
      <c r="D32" s="299"/>
      <c r="E32" s="300"/>
      <c r="F32" s="374" t="s">
        <v>64</v>
      </c>
      <c r="G32" s="375"/>
      <c r="H32" s="376"/>
      <c r="I32" s="27">
        <v>12</v>
      </c>
      <c r="J32" s="27">
        <v>1650</v>
      </c>
      <c r="K32" s="28">
        <v>75000</v>
      </c>
      <c r="L32" s="29">
        <f t="shared" ref="L32" si="2">(I32*J32)/K32</f>
        <v>0.26400000000000001</v>
      </c>
      <c r="M32" s="27">
        <v>5.5</v>
      </c>
      <c r="N32" s="33"/>
    </row>
    <row r="33" spans="1:14" ht="52.5" customHeight="1">
      <c r="A33" s="11"/>
      <c r="B33" s="27">
        <v>5</v>
      </c>
      <c r="C33" s="298" t="s">
        <v>65</v>
      </c>
      <c r="D33" s="299"/>
      <c r="E33" s="300"/>
      <c r="F33" s="374" t="s">
        <v>865</v>
      </c>
      <c r="G33" s="375"/>
      <c r="H33" s="376"/>
      <c r="I33" s="27">
        <v>12</v>
      </c>
      <c r="J33" s="27">
        <f t="shared" si="1"/>
        <v>330</v>
      </c>
      <c r="K33" s="28">
        <v>75000</v>
      </c>
      <c r="L33" s="29">
        <f t="shared" si="0"/>
        <v>5.28E-2</v>
      </c>
      <c r="M33" s="27">
        <v>5.5</v>
      </c>
      <c r="N33" s="13"/>
    </row>
    <row r="34" spans="1:14" ht="60" customHeight="1">
      <c r="A34" s="11"/>
      <c r="B34" s="27">
        <v>6</v>
      </c>
      <c r="C34" s="298" t="s">
        <v>505</v>
      </c>
      <c r="D34" s="299"/>
      <c r="E34" s="300"/>
      <c r="F34" s="374" t="s">
        <v>1090</v>
      </c>
      <c r="G34" s="375"/>
      <c r="H34" s="376"/>
      <c r="I34" s="27">
        <v>7</v>
      </c>
      <c r="J34" s="27">
        <f t="shared" si="1"/>
        <v>330</v>
      </c>
      <c r="K34" s="28">
        <v>75000</v>
      </c>
      <c r="L34" s="29">
        <f t="shared" si="0"/>
        <v>3.0800000000000001E-2</v>
      </c>
      <c r="M34" s="27">
        <v>5.5</v>
      </c>
      <c r="N34" s="13"/>
    </row>
    <row r="35" spans="1:14" ht="61.15" customHeight="1">
      <c r="A35" s="11"/>
      <c r="B35" s="27">
        <v>7</v>
      </c>
      <c r="C35" s="298" t="s">
        <v>506</v>
      </c>
      <c r="D35" s="299"/>
      <c r="E35" s="300"/>
      <c r="F35" s="374" t="s">
        <v>1091</v>
      </c>
      <c r="G35" s="375"/>
      <c r="H35" s="376"/>
      <c r="I35" s="27">
        <v>7</v>
      </c>
      <c r="J35" s="27">
        <f t="shared" si="1"/>
        <v>330</v>
      </c>
      <c r="K35" s="28">
        <v>75000</v>
      </c>
      <c r="L35" s="29">
        <f t="shared" si="0"/>
        <v>3.0800000000000001E-2</v>
      </c>
      <c r="M35" s="27">
        <v>5.5</v>
      </c>
      <c r="N35" s="13"/>
    </row>
    <row r="36" spans="1:14" ht="15.4" customHeight="1">
      <c r="A36" s="11"/>
      <c r="B36" s="11"/>
      <c r="C36" s="41"/>
      <c r="D36" s="41"/>
      <c r="E36" s="41"/>
      <c r="F36" s="19"/>
      <c r="G36" s="19"/>
      <c r="H36" s="19"/>
      <c r="I36" s="11"/>
      <c r="J36" s="11"/>
      <c r="K36" s="87"/>
      <c r="L36" s="88"/>
      <c r="M36" s="11"/>
      <c r="N36" s="13"/>
    </row>
    <row r="37" spans="1:14" ht="15.4" customHeight="1">
      <c r="A37" s="11"/>
      <c r="B37" s="11"/>
      <c r="C37" s="41"/>
      <c r="D37" s="41"/>
      <c r="E37" s="41"/>
      <c r="F37" s="19"/>
      <c r="G37" s="19"/>
      <c r="H37" s="19"/>
      <c r="I37" s="11"/>
      <c r="J37" s="11"/>
      <c r="K37" s="87"/>
      <c r="L37" s="88"/>
      <c r="M37" s="11"/>
      <c r="N37" s="13"/>
    </row>
    <row r="38" spans="1:14" ht="15.4" customHeight="1">
      <c r="A38" s="11"/>
      <c r="B38" s="11"/>
      <c r="C38" s="41"/>
      <c r="D38" s="41"/>
      <c r="E38" s="41"/>
      <c r="F38" s="19"/>
      <c r="G38" s="19"/>
      <c r="H38" s="19"/>
      <c r="I38" s="11"/>
      <c r="J38" s="11"/>
      <c r="K38" s="87"/>
      <c r="L38" s="88"/>
      <c r="M38" s="11"/>
      <c r="N38" s="13"/>
    </row>
    <row r="39" spans="1:14" ht="22.5" customHeight="1">
      <c r="A39" s="11"/>
      <c r="B39" s="11"/>
      <c r="C39" s="41"/>
      <c r="D39" s="41"/>
      <c r="E39" s="41"/>
      <c r="F39" s="19"/>
      <c r="G39" s="19"/>
      <c r="H39" s="19"/>
      <c r="I39" s="11"/>
      <c r="J39" s="11"/>
      <c r="K39" s="87"/>
      <c r="L39" s="88"/>
      <c r="M39" s="11"/>
      <c r="N39" s="13"/>
    </row>
    <row r="40" spans="1:14" ht="30" customHeight="1">
      <c r="A40" s="11"/>
      <c r="B40" s="11"/>
      <c r="C40" s="41"/>
      <c r="D40" s="41"/>
      <c r="E40" s="41"/>
      <c r="F40" s="19"/>
      <c r="G40" s="19"/>
      <c r="H40" s="19"/>
      <c r="I40" s="11"/>
      <c r="J40" s="11"/>
      <c r="K40" s="87"/>
      <c r="L40" s="88"/>
      <c r="M40" s="11"/>
      <c r="N40" s="13"/>
    </row>
    <row r="41" spans="1:14" ht="53.25" customHeight="1">
      <c r="A41" s="11"/>
      <c r="B41" s="27">
        <v>8</v>
      </c>
      <c r="C41" s="298" t="s">
        <v>507</v>
      </c>
      <c r="D41" s="299"/>
      <c r="E41" s="300"/>
      <c r="F41" s="374" t="s">
        <v>264</v>
      </c>
      <c r="G41" s="375"/>
      <c r="H41" s="376"/>
      <c r="I41" s="27">
        <v>7</v>
      </c>
      <c r="J41" s="27">
        <f t="shared" si="1"/>
        <v>330</v>
      </c>
      <c r="K41" s="28">
        <v>75000</v>
      </c>
      <c r="L41" s="29">
        <f t="shared" si="0"/>
        <v>3.0800000000000001E-2</v>
      </c>
      <c r="M41" s="27">
        <v>5.5</v>
      </c>
      <c r="N41" s="13"/>
    </row>
    <row r="42" spans="1:14" ht="46.5" customHeight="1">
      <c r="A42" s="11"/>
      <c r="B42" s="27">
        <v>9</v>
      </c>
      <c r="C42" s="298" t="s">
        <v>508</v>
      </c>
      <c r="D42" s="299"/>
      <c r="E42" s="300"/>
      <c r="F42" s="374" t="s">
        <v>1092</v>
      </c>
      <c r="G42" s="375"/>
      <c r="H42" s="376"/>
      <c r="I42" s="27">
        <v>7</v>
      </c>
      <c r="J42" s="27">
        <v>1650</v>
      </c>
      <c r="K42" s="28">
        <v>75000</v>
      </c>
      <c r="L42" s="29">
        <f t="shared" si="0"/>
        <v>0.154</v>
      </c>
      <c r="M42" s="27">
        <v>5.5</v>
      </c>
      <c r="N42" s="13"/>
    </row>
    <row r="43" spans="1:14" ht="78.75" customHeight="1">
      <c r="A43" s="11"/>
      <c r="B43" s="27">
        <v>10</v>
      </c>
      <c r="C43" s="326" t="s">
        <v>509</v>
      </c>
      <c r="D43" s="327"/>
      <c r="E43" s="328"/>
      <c r="F43" s="374" t="s">
        <v>510</v>
      </c>
      <c r="G43" s="375"/>
      <c r="H43" s="376"/>
      <c r="I43" s="27">
        <v>7</v>
      </c>
      <c r="J43" s="27">
        <f t="shared" si="1"/>
        <v>330</v>
      </c>
      <c r="K43" s="28">
        <v>75000</v>
      </c>
      <c r="L43" s="29">
        <f t="shared" si="0"/>
        <v>3.0800000000000001E-2</v>
      </c>
      <c r="M43" s="27">
        <v>5.5</v>
      </c>
      <c r="N43" s="13"/>
    </row>
    <row r="44" spans="1:14" ht="80.25" customHeight="1">
      <c r="A44" s="11"/>
      <c r="B44" s="27">
        <v>11</v>
      </c>
      <c r="C44" s="326" t="s">
        <v>511</v>
      </c>
      <c r="D44" s="327"/>
      <c r="E44" s="328"/>
      <c r="F44" s="387" t="s">
        <v>1089</v>
      </c>
      <c r="G44" s="375"/>
      <c r="H44" s="376"/>
      <c r="I44" s="27">
        <v>7</v>
      </c>
      <c r="J44" s="27">
        <v>1200</v>
      </c>
      <c r="K44" s="28">
        <v>75000</v>
      </c>
      <c r="L44" s="29">
        <f t="shared" si="0"/>
        <v>0.112</v>
      </c>
      <c r="M44" s="27">
        <v>5.5</v>
      </c>
      <c r="N44" s="13"/>
    </row>
    <row r="45" spans="1:14" ht="66.75" customHeight="1">
      <c r="A45" s="11"/>
      <c r="B45" s="27">
        <v>12</v>
      </c>
      <c r="C45" s="441" t="s">
        <v>459</v>
      </c>
      <c r="D45" s="297"/>
      <c r="E45" s="442"/>
      <c r="F45" s="387" t="s">
        <v>456</v>
      </c>
      <c r="G45" s="375"/>
      <c r="H45" s="376"/>
      <c r="I45" s="27">
        <v>6</v>
      </c>
      <c r="J45" s="27">
        <v>1200</v>
      </c>
      <c r="K45" s="28">
        <v>75000</v>
      </c>
      <c r="L45" s="29">
        <f t="shared" si="0"/>
        <v>9.6000000000000002E-2</v>
      </c>
      <c r="M45" s="27">
        <v>5.5</v>
      </c>
      <c r="N45" s="13"/>
    </row>
    <row r="46" spans="1:14" ht="81.75" customHeight="1">
      <c r="A46" s="11"/>
      <c r="B46" s="27">
        <v>13</v>
      </c>
      <c r="C46" s="326" t="s">
        <v>512</v>
      </c>
      <c r="D46" s="327"/>
      <c r="E46" s="328"/>
      <c r="F46" s="387" t="s">
        <v>276</v>
      </c>
      <c r="G46" s="375"/>
      <c r="H46" s="376"/>
      <c r="I46" s="27">
        <v>12</v>
      </c>
      <c r="J46" s="27">
        <v>1200</v>
      </c>
      <c r="K46" s="28">
        <v>75000</v>
      </c>
      <c r="L46" s="29">
        <f t="shared" si="0"/>
        <v>0.192</v>
      </c>
      <c r="M46" s="27">
        <v>5.5</v>
      </c>
    </row>
    <row r="47" spans="1:14" ht="69.75" customHeight="1">
      <c r="A47" s="11"/>
      <c r="B47" s="27">
        <v>14</v>
      </c>
      <c r="C47" s="298" t="s">
        <v>513</v>
      </c>
      <c r="D47" s="443"/>
      <c r="E47" s="444"/>
      <c r="F47" s="374" t="s">
        <v>92</v>
      </c>
      <c r="G47" s="375"/>
      <c r="H47" s="376"/>
      <c r="I47" s="27">
        <v>12</v>
      </c>
      <c r="J47" s="27">
        <f t="shared" si="1"/>
        <v>330</v>
      </c>
      <c r="K47" s="28">
        <v>75000</v>
      </c>
      <c r="L47" s="29">
        <f t="shared" si="0"/>
        <v>5.28E-2</v>
      </c>
      <c r="M47" s="27">
        <v>5.5</v>
      </c>
    </row>
    <row r="48" spans="1:14" ht="25.5" customHeight="1">
      <c r="A48" s="11"/>
      <c r="B48" s="318" t="s">
        <v>93</v>
      </c>
      <c r="C48" s="319"/>
      <c r="D48" s="319"/>
      <c r="E48" s="319"/>
      <c r="F48" s="319"/>
      <c r="G48" s="319"/>
      <c r="H48" s="319"/>
      <c r="I48" s="319"/>
      <c r="J48" s="319"/>
      <c r="K48" s="320"/>
      <c r="L48" s="68">
        <f>SUM(L29:L47)</f>
        <v>1.1964000000000001</v>
      </c>
      <c r="M48" s="34"/>
    </row>
    <row r="49" spans="1:13">
      <c r="A49" s="11"/>
      <c r="B49" s="318" t="s">
        <v>94</v>
      </c>
      <c r="C49" s="319"/>
      <c r="D49" s="319"/>
      <c r="E49" s="319"/>
      <c r="F49" s="319"/>
      <c r="G49" s="319"/>
      <c r="H49" s="319"/>
      <c r="I49" s="319"/>
      <c r="J49" s="319"/>
      <c r="K49" s="320"/>
      <c r="L49" s="69">
        <f>ROUNDDOWN($L$48,0)</f>
        <v>1</v>
      </c>
      <c r="M49" s="36"/>
    </row>
    <row r="50" spans="1:13">
      <c r="A50" s="11"/>
      <c r="B50" s="52"/>
      <c r="C50" s="52"/>
      <c r="D50" s="52"/>
      <c r="E50" s="52"/>
      <c r="F50" s="9"/>
      <c r="G50" s="9"/>
      <c r="H50" s="52"/>
      <c r="I50" s="52"/>
      <c r="J50" s="52"/>
      <c r="K50" s="52"/>
      <c r="L50" s="52"/>
      <c r="M50" s="10"/>
    </row>
    <row r="51" spans="1:13">
      <c r="A51" s="11"/>
      <c r="B51" s="52"/>
      <c r="C51" s="52"/>
      <c r="D51" s="52"/>
      <c r="E51" s="52"/>
      <c r="F51" s="9"/>
      <c r="G51" s="9"/>
      <c r="H51" s="52"/>
      <c r="I51" s="52"/>
      <c r="J51" s="52"/>
      <c r="K51" s="52"/>
      <c r="L51" s="52"/>
      <c r="M51" s="10"/>
    </row>
    <row r="52" spans="1:13">
      <c r="A52" s="101" t="s">
        <v>95</v>
      </c>
      <c r="B52" s="313" t="s">
        <v>96</v>
      </c>
      <c r="C52" s="313"/>
      <c r="D52" s="313"/>
      <c r="E52" s="313"/>
      <c r="F52" s="9" t="s">
        <v>3</v>
      </c>
      <c r="G52" s="9"/>
      <c r="H52" s="52"/>
      <c r="I52" s="52"/>
      <c r="J52" s="52"/>
      <c r="K52" s="52"/>
      <c r="L52" s="52"/>
      <c r="M52" s="10"/>
    </row>
    <row r="53" spans="1:13" ht="15.4" customHeight="1">
      <c r="A53" s="11"/>
      <c r="B53" s="342" t="s">
        <v>49</v>
      </c>
      <c r="C53" s="358" t="s">
        <v>96</v>
      </c>
      <c r="D53" s="359"/>
      <c r="E53" s="359"/>
      <c r="F53" s="359"/>
      <c r="G53" s="359"/>
      <c r="H53" s="360"/>
      <c r="I53" s="364" t="s">
        <v>97</v>
      </c>
      <c r="J53" s="364"/>
      <c r="K53" s="364"/>
      <c r="L53" s="364"/>
      <c r="M53" s="19"/>
    </row>
    <row r="54" spans="1:13" ht="15.4" customHeight="1">
      <c r="A54" s="11"/>
      <c r="B54" s="342"/>
      <c r="C54" s="361"/>
      <c r="D54" s="362"/>
      <c r="E54" s="362"/>
      <c r="F54" s="362"/>
      <c r="G54" s="362"/>
      <c r="H54" s="363"/>
      <c r="I54" s="364"/>
      <c r="J54" s="364"/>
      <c r="K54" s="364"/>
      <c r="L54" s="364"/>
      <c r="M54" s="19"/>
    </row>
    <row r="55" spans="1:13" ht="15" customHeight="1">
      <c r="A55" s="11"/>
      <c r="B55" s="24">
        <v>1</v>
      </c>
      <c r="C55" s="298" t="s">
        <v>503</v>
      </c>
      <c r="D55" s="299"/>
      <c r="E55" s="299"/>
      <c r="F55" s="299"/>
      <c r="G55" s="299"/>
      <c r="H55" s="300"/>
      <c r="I55" s="314" t="s">
        <v>98</v>
      </c>
      <c r="J55" s="315"/>
      <c r="K55" s="315"/>
      <c r="L55" s="316"/>
      <c r="M55" s="38"/>
    </row>
    <row r="56" spans="1:13" ht="15" customHeight="1">
      <c r="A56" s="11"/>
      <c r="B56" s="24">
        <v>2</v>
      </c>
      <c r="C56" s="298" t="s">
        <v>60</v>
      </c>
      <c r="D56" s="299"/>
      <c r="E56" s="299"/>
      <c r="F56" s="299"/>
      <c r="G56" s="299"/>
      <c r="H56" s="300"/>
      <c r="I56" s="314" t="s">
        <v>98</v>
      </c>
      <c r="J56" s="315"/>
      <c r="K56" s="315"/>
      <c r="L56" s="316"/>
      <c r="M56" s="38"/>
    </row>
    <row r="57" spans="1:13" ht="15" customHeight="1">
      <c r="A57" s="11"/>
      <c r="B57" s="24">
        <v>3</v>
      </c>
      <c r="C57" s="298" t="s">
        <v>62</v>
      </c>
      <c r="D57" s="299"/>
      <c r="E57" s="299"/>
      <c r="F57" s="299"/>
      <c r="G57" s="299"/>
      <c r="H57" s="300"/>
      <c r="I57" s="314" t="s">
        <v>98</v>
      </c>
      <c r="J57" s="315"/>
      <c r="K57" s="315"/>
      <c r="L57" s="316"/>
      <c r="M57" s="38"/>
    </row>
    <row r="58" spans="1:13" ht="15.4" customHeight="1">
      <c r="A58" s="11"/>
      <c r="B58" s="24">
        <v>4</v>
      </c>
      <c r="C58" s="298" t="s">
        <v>64</v>
      </c>
      <c r="D58" s="299"/>
      <c r="E58" s="299"/>
      <c r="F58" s="299"/>
      <c r="G58" s="299"/>
      <c r="H58" s="300"/>
      <c r="I58" s="314" t="s">
        <v>98</v>
      </c>
      <c r="J58" s="315"/>
      <c r="K58" s="315"/>
      <c r="L58" s="316"/>
      <c r="M58" s="38"/>
    </row>
    <row r="59" spans="1:13" ht="15.4" customHeight="1">
      <c r="A59" s="11"/>
      <c r="B59" s="24">
        <v>5</v>
      </c>
      <c r="C59" s="298" t="s">
        <v>865</v>
      </c>
      <c r="D59" s="299"/>
      <c r="E59" s="299"/>
      <c r="F59" s="299"/>
      <c r="G59" s="299"/>
      <c r="H59" s="300"/>
      <c r="I59" s="314" t="s">
        <v>98</v>
      </c>
      <c r="J59" s="315"/>
      <c r="K59" s="315"/>
      <c r="L59" s="316"/>
      <c r="M59" s="38"/>
    </row>
    <row r="60" spans="1:13" ht="15.4" customHeight="1">
      <c r="A60" s="11"/>
      <c r="B60" s="24">
        <v>6</v>
      </c>
      <c r="C60" s="298" t="s">
        <v>1090</v>
      </c>
      <c r="D60" s="299"/>
      <c r="E60" s="299"/>
      <c r="F60" s="299"/>
      <c r="G60" s="299"/>
      <c r="H60" s="300"/>
      <c r="I60" s="314" t="s">
        <v>98</v>
      </c>
      <c r="J60" s="315"/>
      <c r="K60" s="315"/>
      <c r="L60" s="316"/>
      <c r="M60" s="38"/>
    </row>
    <row r="61" spans="1:13" ht="15" customHeight="1">
      <c r="A61" s="11"/>
      <c r="B61" s="24">
        <v>7</v>
      </c>
      <c r="C61" s="298" t="s">
        <v>1091</v>
      </c>
      <c r="D61" s="299"/>
      <c r="E61" s="299"/>
      <c r="F61" s="299"/>
      <c r="G61" s="299"/>
      <c r="H61" s="300"/>
      <c r="I61" s="392" t="s">
        <v>99</v>
      </c>
      <c r="J61" s="315"/>
      <c r="K61" s="315"/>
      <c r="L61" s="316"/>
      <c r="M61" s="38"/>
    </row>
    <row r="62" spans="1:13" ht="15" customHeight="1">
      <c r="A62" s="11"/>
      <c r="B62" s="24">
        <v>8</v>
      </c>
      <c r="C62" s="298" t="s">
        <v>264</v>
      </c>
      <c r="D62" s="299"/>
      <c r="E62" s="299"/>
      <c r="F62" s="299"/>
      <c r="G62" s="299"/>
      <c r="H62" s="300"/>
      <c r="I62" s="392" t="s">
        <v>99</v>
      </c>
      <c r="J62" s="315"/>
      <c r="K62" s="315"/>
      <c r="L62" s="316"/>
      <c r="M62" s="38"/>
    </row>
    <row r="63" spans="1:13" ht="15" customHeight="1">
      <c r="A63" s="11"/>
      <c r="B63" s="24">
        <v>9</v>
      </c>
      <c r="C63" s="298" t="s">
        <v>1092</v>
      </c>
      <c r="D63" s="299"/>
      <c r="E63" s="299"/>
      <c r="F63" s="299"/>
      <c r="G63" s="299"/>
      <c r="H63" s="300"/>
      <c r="I63" s="314" t="s">
        <v>99</v>
      </c>
      <c r="J63" s="315"/>
      <c r="K63" s="315"/>
      <c r="L63" s="316"/>
      <c r="M63" s="38"/>
    </row>
    <row r="64" spans="1:13" ht="15.4" customHeight="1">
      <c r="A64" s="11"/>
      <c r="B64" s="24">
        <v>10</v>
      </c>
      <c r="C64" s="298" t="s">
        <v>510</v>
      </c>
      <c r="D64" s="299"/>
      <c r="E64" s="299"/>
      <c r="F64" s="299"/>
      <c r="G64" s="299"/>
      <c r="H64" s="300"/>
      <c r="I64" s="314" t="s">
        <v>98</v>
      </c>
      <c r="J64" s="315"/>
      <c r="K64" s="315"/>
      <c r="L64" s="316"/>
      <c r="M64" s="38"/>
    </row>
    <row r="65" spans="1:13" ht="15" customHeight="1">
      <c r="A65" s="11"/>
      <c r="B65" s="24">
        <v>11</v>
      </c>
      <c r="C65" s="298" t="s">
        <v>1089</v>
      </c>
      <c r="D65" s="299"/>
      <c r="E65" s="299"/>
      <c r="F65" s="299"/>
      <c r="G65" s="299"/>
      <c r="H65" s="300"/>
      <c r="I65" s="392" t="s">
        <v>98</v>
      </c>
      <c r="J65" s="315"/>
      <c r="K65" s="315"/>
      <c r="L65" s="316"/>
      <c r="M65" s="38"/>
    </row>
    <row r="66" spans="1:13" ht="15" customHeight="1">
      <c r="A66" s="11"/>
      <c r="B66" s="24">
        <v>12</v>
      </c>
      <c r="C66" s="298" t="s">
        <v>456</v>
      </c>
      <c r="D66" s="299"/>
      <c r="E66" s="299"/>
      <c r="F66" s="299"/>
      <c r="G66" s="299"/>
      <c r="H66" s="300"/>
      <c r="I66" s="392" t="s">
        <v>99</v>
      </c>
      <c r="J66" s="315"/>
      <c r="K66" s="315"/>
      <c r="L66" s="316"/>
      <c r="M66" s="38"/>
    </row>
    <row r="67" spans="1:13">
      <c r="A67" s="11"/>
      <c r="B67" s="24">
        <v>13</v>
      </c>
      <c r="C67" s="298" t="str">
        <f>F46</f>
        <v>Laporan pelaksanaan tugas</v>
      </c>
      <c r="D67" s="299"/>
      <c r="E67" s="299"/>
      <c r="F67" s="299"/>
      <c r="G67" s="299"/>
      <c r="H67" s="300"/>
      <c r="I67" s="392" t="s">
        <v>99</v>
      </c>
      <c r="J67" s="315"/>
      <c r="K67" s="315"/>
      <c r="L67" s="316"/>
      <c r="M67" s="38"/>
    </row>
    <row r="68" spans="1:13">
      <c r="A68" s="11"/>
      <c r="B68" s="24">
        <v>14</v>
      </c>
      <c r="C68" s="298" t="str">
        <f>F47</f>
        <v>Laporan tugas kedinasan lainnya</v>
      </c>
      <c r="D68" s="299"/>
      <c r="E68" s="299"/>
      <c r="F68" s="299"/>
      <c r="G68" s="299"/>
      <c r="H68" s="300"/>
      <c r="I68" s="314" t="s">
        <v>99</v>
      </c>
      <c r="J68" s="315"/>
      <c r="K68" s="315"/>
      <c r="L68" s="316"/>
      <c r="M68" s="10"/>
    </row>
    <row r="69" spans="1:13">
      <c r="A69" s="11"/>
      <c r="B69" s="38"/>
      <c r="C69" s="41"/>
      <c r="D69" s="41"/>
      <c r="E69" s="41"/>
      <c r="F69" s="41"/>
      <c r="G69" s="41"/>
      <c r="H69" s="41"/>
      <c r="I69" s="38"/>
      <c r="J69" s="38"/>
      <c r="K69" s="38"/>
      <c r="L69" s="38"/>
      <c r="M69" s="10"/>
    </row>
    <row r="70" spans="1:13">
      <c r="A70" s="11"/>
      <c r="B70" s="38"/>
      <c r="C70" s="41"/>
      <c r="D70" s="41"/>
      <c r="E70" s="41"/>
      <c r="F70" s="41"/>
      <c r="G70" s="41"/>
      <c r="H70" s="41"/>
      <c r="I70" s="38"/>
      <c r="J70" s="38"/>
      <c r="K70" s="38"/>
      <c r="L70" s="38"/>
      <c r="M70" s="10"/>
    </row>
    <row r="71" spans="1:13" ht="19.5" customHeight="1">
      <c r="A71" s="11"/>
      <c r="B71" s="38"/>
      <c r="C71" s="41"/>
      <c r="D71" s="41"/>
      <c r="E71" s="41"/>
      <c r="F71" s="41"/>
      <c r="G71" s="41"/>
      <c r="H71" s="41"/>
      <c r="I71" s="38"/>
      <c r="J71" s="38"/>
      <c r="K71" s="38"/>
      <c r="L71" s="38"/>
      <c r="M71" s="10"/>
    </row>
    <row r="72" spans="1:13" ht="15.4" customHeight="1">
      <c r="A72" s="11"/>
      <c r="B72" s="38"/>
      <c r="C72" s="41"/>
      <c r="D72" s="41"/>
      <c r="E72" s="41"/>
      <c r="F72" s="41"/>
      <c r="G72" s="41"/>
      <c r="H72" s="41"/>
      <c r="I72" s="38"/>
      <c r="J72" s="38"/>
      <c r="K72" s="38"/>
      <c r="L72" s="38"/>
      <c r="M72" s="10"/>
    </row>
    <row r="73" spans="1:13" ht="15.4" customHeight="1">
      <c r="A73" s="11">
        <v>8</v>
      </c>
      <c r="B73" s="329" t="s">
        <v>100</v>
      </c>
      <c r="C73" s="329"/>
      <c r="D73" s="329"/>
      <c r="E73" s="329"/>
      <c r="F73" s="9" t="s">
        <v>3</v>
      </c>
      <c r="G73" s="9"/>
      <c r="H73" s="52"/>
      <c r="I73" s="52"/>
      <c r="J73" s="52"/>
      <c r="K73" s="52"/>
      <c r="L73" s="52"/>
      <c r="M73" s="10"/>
    </row>
    <row r="74" spans="1:13" ht="17.45" customHeight="1">
      <c r="A74" s="11"/>
      <c r="B74" s="342" t="s">
        <v>49</v>
      </c>
      <c r="C74" s="354" t="s">
        <v>100</v>
      </c>
      <c r="D74" s="355"/>
      <c r="E74" s="355"/>
      <c r="F74" s="355"/>
      <c r="G74" s="355"/>
      <c r="H74" s="356"/>
      <c r="I74" s="354" t="s">
        <v>101</v>
      </c>
      <c r="J74" s="355"/>
      <c r="K74" s="355"/>
      <c r="L74" s="356"/>
      <c r="M74" s="10"/>
    </row>
    <row r="75" spans="1:13" ht="20.25" customHeight="1">
      <c r="A75" s="11"/>
      <c r="B75" s="342"/>
      <c r="C75" s="352"/>
      <c r="D75" s="353"/>
      <c r="E75" s="353"/>
      <c r="F75" s="353"/>
      <c r="G75" s="353"/>
      <c r="H75" s="357"/>
      <c r="I75" s="352"/>
      <c r="J75" s="353"/>
      <c r="K75" s="353"/>
      <c r="L75" s="357"/>
      <c r="M75" s="11"/>
    </row>
    <row r="76" spans="1:13" ht="25.5" customHeight="1">
      <c r="A76" s="11"/>
      <c r="B76" s="27">
        <v>1</v>
      </c>
      <c r="C76" s="317" t="s">
        <v>278</v>
      </c>
      <c r="D76" s="299"/>
      <c r="E76" s="299"/>
      <c r="F76" s="299"/>
      <c r="G76" s="299"/>
      <c r="H76" s="300"/>
      <c r="I76" s="298" t="s">
        <v>514</v>
      </c>
      <c r="J76" s="299"/>
      <c r="K76" s="299"/>
      <c r="L76" s="300"/>
      <c r="M76" s="11"/>
    </row>
    <row r="77" spans="1:13" ht="36" customHeight="1">
      <c r="A77" s="11"/>
      <c r="B77" s="27">
        <v>2</v>
      </c>
      <c r="C77" s="317" t="s">
        <v>280</v>
      </c>
      <c r="D77" s="299"/>
      <c r="E77" s="299"/>
      <c r="F77" s="299"/>
      <c r="G77" s="299"/>
      <c r="H77" s="300"/>
      <c r="I77" s="298" t="s">
        <v>471</v>
      </c>
      <c r="J77" s="299"/>
      <c r="K77" s="299"/>
      <c r="L77" s="300"/>
      <c r="M77" s="8"/>
    </row>
    <row r="78" spans="1:13" ht="54.75" customHeight="1">
      <c r="A78" s="11"/>
      <c r="B78" s="90">
        <v>3</v>
      </c>
      <c r="C78" s="435" t="s">
        <v>282</v>
      </c>
      <c r="D78" s="305"/>
      <c r="E78" s="305"/>
      <c r="F78" s="305"/>
      <c r="G78" s="305"/>
      <c r="H78" s="306"/>
      <c r="I78" s="298" t="s">
        <v>515</v>
      </c>
      <c r="J78" s="299"/>
      <c r="K78" s="299"/>
      <c r="L78" s="300"/>
      <c r="M78" s="8"/>
    </row>
    <row r="79" spans="1:13" ht="35.25" customHeight="1">
      <c r="A79" s="11"/>
      <c r="B79" s="27">
        <v>4</v>
      </c>
      <c r="C79" s="321" t="s">
        <v>516</v>
      </c>
      <c r="D79" s="319"/>
      <c r="E79" s="319"/>
      <c r="F79" s="319"/>
      <c r="G79" s="319"/>
      <c r="H79" s="320"/>
      <c r="I79" s="298" t="s">
        <v>517</v>
      </c>
      <c r="J79" s="299"/>
      <c r="K79" s="299"/>
      <c r="L79" s="300"/>
      <c r="M79" s="39"/>
    </row>
    <row r="80" spans="1:13" ht="56.25" customHeight="1">
      <c r="A80" s="11"/>
      <c r="B80" s="27">
        <v>5</v>
      </c>
      <c r="C80" s="317" t="s">
        <v>518</v>
      </c>
      <c r="D80" s="299"/>
      <c r="E80" s="299"/>
      <c r="F80" s="299"/>
      <c r="G80" s="299"/>
      <c r="H80" s="300"/>
      <c r="I80" s="298" t="s">
        <v>464</v>
      </c>
      <c r="J80" s="299"/>
      <c r="K80" s="299"/>
      <c r="L80" s="300"/>
      <c r="M80" s="39"/>
    </row>
    <row r="81" spans="1:13" ht="54.75" customHeight="1">
      <c r="A81" s="11"/>
      <c r="B81" s="27">
        <v>6</v>
      </c>
      <c r="C81" s="317" t="s">
        <v>352</v>
      </c>
      <c r="D81" s="299"/>
      <c r="E81" s="299"/>
      <c r="F81" s="299"/>
      <c r="G81" s="299"/>
      <c r="H81" s="300"/>
      <c r="I81" s="298" t="s">
        <v>519</v>
      </c>
      <c r="J81" s="299"/>
      <c r="K81" s="299"/>
      <c r="L81" s="300"/>
      <c r="M81" s="12"/>
    </row>
    <row r="82" spans="1:13" ht="48.4" customHeight="1">
      <c r="A82" s="11"/>
      <c r="B82" s="27">
        <v>7</v>
      </c>
      <c r="C82" s="317" t="s">
        <v>352</v>
      </c>
      <c r="D82" s="299"/>
      <c r="E82" s="299"/>
      <c r="F82" s="299"/>
      <c r="G82" s="299"/>
      <c r="H82" s="300"/>
      <c r="I82" s="298" t="s">
        <v>520</v>
      </c>
      <c r="J82" s="299"/>
      <c r="K82" s="299"/>
      <c r="L82" s="300"/>
      <c r="M82" s="40"/>
    </row>
    <row r="83" spans="1:13" ht="27.6" customHeight="1">
      <c r="A83" s="11"/>
      <c r="B83" s="27">
        <v>8</v>
      </c>
      <c r="C83" s="317" t="s">
        <v>352</v>
      </c>
      <c r="D83" s="299"/>
      <c r="E83" s="299"/>
      <c r="F83" s="299"/>
      <c r="G83" s="299"/>
      <c r="H83" s="300"/>
      <c r="I83" s="298" t="s">
        <v>521</v>
      </c>
      <c r="J83" s="299"/>
      <c r="K83" s="299"/>
      <c r="L83" s="300"/>
      <c r="M83" s="40"/>
    </row>
    <row r="84" spans="1:13" ht="50.25" customHeight="1">
      <c r="A84" s="11"/>
      <c r="B84" s="27">
        <v>9</v>
      </c>
      <c r="C84" s="317" t="s">
        <v>352</v>
      </c>
      <c r="D84" s="299"/>
      <c r="E84" s="299"/>
      <c r="F84" s="299"/>
      <c r="G84" s="299"/>
      <c r="H84" s="300"/>
      <c r="I84" s="298" t="s">
        <v>522</v>
      </c>
      <c r="J84" s="299"/>
      <c r="K84" s="299"/>
      <c r="L84" s="300"/>
      <c r="M84" s="40"/>
    </row>
    <row r="85" spans="1:13" ht="54.75" customHeight="1">
      <c r="A85" s="11"/>
      <c r="B85" s="27">
        <v>10</v>
      </c>
      <c r="C85" s="317" t="s">
        <v>352</v>
      </c>
      <c r="D85" s="299"/>
      <c r="E85" s="299"/>
      <c r="F85" s="299"/>
      <c r="G85" s="299"/>
      <c r="H85" s="300"/>
      <c r="I85" s="298" t="s">
        <v>523</v>
      </c>
      <c r="J85" s="299"/>
      <c r="K85" s="299"/>
      <c r="L85" s="300"/>
      <c r="M85" s="40"/>
    </row>
    <row r="86" spans="1:13" ht="48" customHeight="1">
      <c r="A86" s="11"/>
      <c r="B86" s="27">
        <v>11</v>
      </c>
      <c r="C86" s="317" t="s">
        <v>524</v>
      </c>
      <c r="D86" s="299"/>
      <c r="E86" s="299"/>
      <c r="F86" s="299"/>
      <c r="G86" s="299"/>
      <c r="H86" s="300"/>
      <c r="I86" s="298" t="s">
        <v>511</v>
      </c>
      <c r="J86" s="299"/>
      <c r="K86" s="299"/>
      <c r="L86" s="300"/>
      <c r="M86" s="40"/>
    </row>
    <row r="87" spans="1:13" ht="45" customHeight="1">
      <c r="A87" s="11"/>
      <c r="B87" s="27">
        <v>12</v>
      </c>
      <c r="C87" s="317" t="s">
        <v>352</v>
      </c>
      <c r="D87" s="299"/>
      <c r="E87" s="299"/>
      <c r="F87" s="299"/>
      <c r="G87" s="299"/>
      <c r="H87" s="300"/>
      <c r="I87" s="298" t="s">
        <v>459</v>
      </c>
      <c r="J87" s="299"/>
      <c r="K87" s="299"/>
      <c r="L87" s="300"/>
      <c r="M87" s="40"/>
    </row>
    <row r="88" spans="1:13" ht="55.5" customHeight="1">
      <c r="A88" s="11"/>
      <c r="B88" s="27">
        <v>13</v>
      </c>
      <c r="C88" s="317" t="s">
        <v>352</v>
      </c>
      <c r="D88" s="299"/>
      <c r="E88" s="299"/>
      <c r="F88" s="299"/>
      <c r="G88" s="299"/>
      <c r="H88" s="300"/>
      <c r="I88" s="298" t="s">
        <v>512</v>
      </c>
      <c r="J88" s="299"/>
      <c r="K88" s="299"/>
      <c r="L88" s="300"/>
      <c r="M88" s="40"/>
    </row>
    <row r="89" spans="1:13" ht="41.25" customHeight="1">
      <c r="A89" s="11"/>
      <c r="B89" s="27">
        <v>14</v>
      </c>
      <c r="C89" s="317" t="s">
        <v>354</v>
      </c>
      <c r="D89" s="299"/>
      <c r="E89" s="299"/>
      <c r="F89" s="299"/>
      <c r="G89" s="299"/>
      <c r="H89" s="300"/>
      <c r="I89" s="298" t="s">
        <v>513</v>
      </c>
      <c r="J89" s="299"/>
      <c r="K89" s="299"/>
      <c r="L89" s="300"/>
      <c r="M89" s="40"/>
    </row>
    <row r="90" spans="1:13" ht="48.75" customHeight="1">
      <c r="A90" s="11"/>
      <c r="B90" s="11"/>
      <c r="C90" s="119"/>
      <c r="D90" s="41"/>
      <c r="E90" s="41"/>
      <c r="F90" s="41"/>
      <c r="G90" s="41"/>
      <c r="H90" s="41"/>
      <c r="I90" s="41"/>
      <c r="J90" s="41"/>
      <c r="K90" s="41"/>
      <c r="L90" s="41"/>
      <c r="M90" s="40"/>
    </row>
    <row r="91" spans="1:13" ht="49.5" customHeight="1">
      <c r="A91" s="11"/>
      <c r="B91" s="11"/>
      <c r="C91" s="119"/>
      <c r="D91" s="41"/>
      <c r="E91" s="41"/>
      <c r="F91" s="41"/>
      <c r="G91" s="41"/>
      <c r="H91" s="41"/>
      <c r="I91" s="41"/>
      <c r="J91" s="41"/>
      <c r="K91" s="41"/>
      <c r="L91" s="41"/>
      <c r="M91" s="10"/>
    </row>
    <row r="92" spans="1:13" ht="51" customHeight="1">
      <c r="A92" s="11"/>
      <c r="B92" s="11"/>
      <c r="C92" s="119"/>
      <c r="D92" s="41"/>
      <c r="E92" s="41"/>
      <c r="F92" s="41"/>
      <c r="G92" s="41"/>
      <c r="H92" s="41"/>
      <c r="I92" s="41"/>
      <c r="J92" s="41"/>
      <c r="K92" s="41"/>
      <c r="L92" s="41"/>
      <c r="M92" s="10"/>
    </row>
    <row r="93" spans="1:13" ht="49.5" customHeight="1">
      <c r="A93" s="11"/>
      <c r="B93" s="11"/>
      <c r="C93" s="119"/>
      <c r="D93" s="41"/>
      <c r="E93" s="41"/>
      <c r="F93" s="41"/>
      <c r="G93" s="41"/>
      <c r="H93" s="41"/>
      <c r="I93" s="41"/>
      <c r="J93" s="41"/>
      <c r="K93" s="41"/>
      <c r="L93" s="41"/>
      <c r="M93" s="10"/>
    </row>
    <row r="94" spans="1:13" ht="29.1" customHeight="1">
      <c r="A94" s="11"/>
      <c r="B94" s="11"/>
      <c r="C94" s="119"/>
      <c r="D94" s="41"/>
      <c r="E94" s="41"/>
      <c r="F94" s="41"/>
      <c r="G94" s="41"/>
      <c r="H94" s="41"/>
      <c r="I94" s="41"/>
      <c r="J94" s="41"/>
      <c r="K94" s="41"/>
      <c r="L94" s="41"/>
      <c r="M94" s="10"/>
    </row>
    <row r="95" spans="1:13" ht="23.1" customHeight="1">
      <c r="A95" s="11">
        <v>9</v>
      </c>
      <c r="B95" s="329" t="s">
        <v>135</v>
      </c>
      <c r="C95" s="329"/>
      <c r="D95" s="329"/>
      <c r="E95" s="329"/>
      <c r="F95" s="9" t="s">
        <v>3</v>
      </c>
      <c r="G95" s="9"/>
      <c r="H95" s="52"/>
      <c r="I95" s="52"/>
      <c r="J95" s="52"/>
      <c r="K95" s="52"/>
      <c r="L95" s="52"/>
      <c r="M95" s="10"/>
    </row>
    <row r="96" spans="1:13" ht="30.95" customHeight="1">
      <c r="A96" s="11"/>
      <c r="B96" s="342" t="s">
        <v>49</v>
      </c>
      <c r="C96" s="354" t="s">
        <v>135</v>
      </c>
      <c r="D96" s="355"/>
      <c r="E96" s="355"/>
      <c r="F96" s="355"/>
      <c r="G96" s="355"/>
      <c r="H96" s="356"/>
      <c r="I96" s="354" t="s">
        <v>136</v>
      </c>
      <c r="J96" s="355"/>
      <c r="K96" s="355"/>
      <c r="L96" s="356"/>
      <c r="M96" s="10"/>
    </row>
    <row r="97" spans="1:13" ht="10.5" customHeight="1">
      <c r="A97" s="11"/>
      <c r="B97" s="342"/>
      <c r="C97" s="352"/>
      <c r="D97" s="353"/>
      <c r="E97" s="353"/>
      <c r="F97" s="353"/>
      <c r="G97" s="353"/>
      <c r="H97" s="357"/>
      <c r="I97" s="352"/>
      <c r="J97" s="353"/>
      <c r="K97" s="353"/>
      <c r="L97" s="357"/>
      <c r="M97" s="10"/>
    </row>
    <row r="98" spans="1:13" ht="36.4" customHeight="1">
      <c r="A98" s="11"/>
      <c r="B98" s="256">
        <v>1</v>
      </c>
      <c r="C98" s="317" t="s">
        <v>356</v>
      </c>
      <c r="D98" s="299"/>
      <c r="E98" s="299"/>
      <c r="F98" s="299"/>
      <c r="G98" s="299"/>
      <c r="H98" s="300"/>
      <c r="I98" s="298" t="s">
        <v>514</v>
      </c>
      <c r="J98" s="299"/>
      <c r="K98" s="299"/>
      <c r="L98" s="300"/>
      <c r="M98" s="10"/>
    </row>
    <row r="99" spans="1:13" ht="38.1" customHeight="1">
      <c r="A99" s="11"/>
      <c r="B99" s="256">
        <v>2</v>
      </c>
      <c r="C99" s="317" t="s">
        <v>356</v>
      </c>
      <c r="D99" s="299"/>
      <c r="E99" s="299"/>
      <c r="F99" s="299"/>
      <c r="G99" s="299"/>
      <c r="H99" s="300"/>
      <c r="I99" s="298" t="s">
        <v>471</v>
      </c>
      <c r="J99" s="299"/>
      <c r="K99" s="299"/>
      <c r="L99" s="300"/>
      <c r="M99" s="11"/>
    </row>
    <row r="100" spans="1:13" ht="44.45" customHeight="1">
      <c r="A100" s="11"/>
      <c r="B100" s="256">
        <v>3</v>
      </c>
      <c r="C100" s="317" t="s">
        <v>356</v>
      </c>
      <c r="D100" s="299"/>
      <c r="E100" s="299"/>
      <c r="F100" s="299"/>
      <c r="G100" s="299"/>
      <c r="H100" s="300"/>
      <c r="I100" s="298" t="s">
        <v>515</v>
      </c>
      <c r="J100" s="299"/>
      <c r="K100" s="299"/>
      <c r="L100" s="300"/>
      <c r="M100" s="11"/>
    </row>
    <row r="101" spans="1:13" ht="30" customHeight="1">
      <c r="A101" s="11"/>
      <c r="B101" s="256">
        <v>4</v>
      </c>
      <c r="C101" s="317" t="s">
        <v>356</v>
      </c>
      <c r="D101" s="299"/>
      <c r="E101" s="299"/>
      <c r="F101" s="299"/>
      <c r="G101" s="299"/>
      <c r="H101" s="300"/>
      <c r="I101" s="298" t="s">
        <v>517</v>
      </c>
      <c r="J101" s="299"/>
      <c r="K101" s="299"/>
      <c r="L101" s="300"/>
      <c r="M101" s="12"/>
    </row>
    <row r="102" spans="1:13" ht="58.5" hidden="1" customHeight="1">
      <c r="A102" s="11"/>
      <c r="B102" s="256">
        <v>5</v>
      </c>
      <c r="C102" s="317" t="s">
        <v>356</v>
      </c>
      <c r="D102" s="299"/>
      <c r="E102" s="299"/>
      <c r="F102" s="299"/>
      <c r="G102" s="299"/>
      <c r="H102" s="300"/>
      <c r="I102" s="298" t="s">
        <v>525</v>
      </c>
      <c r="J102" s="299"/>
      <c r="K102" s="299"/>
      <c r="L102" s="300"/>
      <c r="M102" s="12"/>
    </row>
    <row r="103" spans="1:13" ht="45" customHeight="1">
      <c r="A103" s="11"/>
      <c r="B103" s="256">
        <v>6</v>
      </c>
      <c r="C103" s="317" t="s">
        <v>356</v>
      </c>
      <c r="D103" s="299"/>
      <c r="E103" s="299"/>
      <c r="F103" s="299"/>
      <c r="G103" s="299"/>
      <c r="H103" s="300"/>
      <c r="I103" s="298" t="s">
        <v>519</v>
      </c>
      <c r="J103" s="299"/>
      <c r="K103" s="299"/>
      <c r="L103" s="300"/>
      <c r="M103" s="12"/>
    </row>
    <row r="104" spans="1:13" ht="45" customHeight="1">
      <c r="A104" s="11"/>
      <c r="B104" s="256">
        <v>7</v>
      </c>
      <c r="C104" s="317" t="s">
        <v>356</v>
      </c>
      <c r="D104" s="299"/>
      <c r="E104" s="299"/>
      <c r="F104" s="299"/>
      <c r="G104" s="299"/>
      <c r="H104" s="300"/>
      <c r="I104" s="298" t="s">
        <v>520</v>
      </c>
      <c r="J104" s="299"/>
      <c r="K104" s="299"/>
      <c r="L104" s="300"/>
      <c r="M104" s="12"/>
    </row>
    <row r="105" spans="1:13" ht="60" customHeight="1">
      <c r="A105" s="11"/>
      <c r="B105" s="256">
        <v>8</v>
      </c>
      <c r="C105" s="317" t="s">
        <v>356</v>
      </c>
      <c r="D105" s="299"/>
      <c r="E105" s="299"/>
      <c r="F105" s="299"/>
      <c r="G105" s="299"/>
      <c r="H105" s="300"/>
      <c r="I105" s="298" t="s">
        <v>521</v>
      </c>
      <c r="J105" s="299"/>
      <c r="K105" s="299"/>
      <c r="L105" s="300"/>
      <c r="M105" s="12"/>
    </row>
    <row r="106" spans="1:13" ht="41.25" customHeight="1">
      <c r="A106" s="11"/>
      <c r="B106" s="256">
        <v>9</v>
      </c>
      <c r="C106" s="317" t="s">
        <v>356</v>
      </c>
      <c r="D106" s="299"/>
      <c r="E106" s="299"/>
      <c r="F106" s="299"/>
      <c r="G106" s="299"/>
      <c r="H106" s="300"/>
      <c r="I106" s="298" t="s">
        <v>522</v>
      </c>
      <c r="J106" s="299"/>
      <c r="K106" s="299"/>
      <c r="L106" s="300"/>
      <c r="M106" s="12"/>
    </row>
    <row r="107" spans="1:13" ht="54.6" customHeight="1">
      <c r="A107" s="11"/>
      <c r="B107" s="256">
        <v>10</v>
      </c>
      <c r="C107" s="317" t="s">
        <v>356</v>
      </c>
      <c r="D107" s="299"/>
      <c r="E107" s="299"/>
      <c r="F107" s="299"/>
      <c r="G107" s="299"/>
      <c r="H107" s="300"/>
      <c r="I107" s="298" t="s">
        <v>523</v>
      </c>
      <c r="J107" s="299"/>
      <c r="K107" s="299"/>
      <c r="L107" s="300"/>
      <c r="M107" s="12"/>
    </row>
    <row r="108" spans="1:13" ht="54" customHeight="1">
      <c r="A108" s="11"/>
      <c r="B108" s="256">
        <v>11</v>
      </c>
      <c r="C108" s="317" t="s">
        <v>356</v>
      </c>
      <c r="D108" s="299"/>
      <c r="E108" s="299"/>
      <c r="F108" s="299"/>
      <c r="G108" s="299"/>
      <c r="H108" s="300"/>
      <c r="I108" s="298" t="s">
        <v>511</v>
      </c>
      <c r="J108" s="299"/>
      <c r="K108" s="299"/>
      <c r="L108" s="300"/>
      <c r="M108" s="12"/>
    </row>
    <row r="109" spans="1:13" ht="48.75" customHeight="1">
      <c r="A109" s="11"/>
      <c r="B109" s="256">
        <v>12</v>
      </c>
      <c r="C109" s="317" t="s">
        <v>356</v>
      </c>
      <c r="D109" s="299"/>
      <c r="E109" s="299"/>
      <c r="F109" s="299"/>
      <c r="G109" s="299"/>
      <c r="H109" s="300"/>
      <c r="I109" s="298" t="s">
        <v>459</v>
      </c>
      <c r="J109" s="299"/>
      <c r="K109" s="299"/>
      <c r="L109" s="300"/>
      <c r="M109" s="12"/>
    </row>
    <row r="110" spans="1:13" ht="42" customHeight="1">
      <c r="A110" s="11"/>
      <c r="B110" s="256">
        <v>13</v>
      </c>
      <c r="C110" s="317" t="s">
        <v>356</v>
      </c>
      <c r="D110" s="299"/>
      <c r="E110" s="299"/>
      <c r="F110" s="299"/>
      <c r="G110" s="299"/>
      <c r="H110" s="300"/>
      <c r="I110" s="298" t="s">
        <v>512</v>
      </c>
      <c r="J110" s="299"/>
      <c r="K110" s="299"/>
      <c r="L110" s="300"/>
      <c r="M110" s="12"/>
    </row>
    <row r="111" spans="1:13" ht="40.5" customHeight="1">
      <c r="A111" s="11"/>
      <c r="B111" s="256">
        <v>14</v>
      </c>
      <c r="C111" s="317" t="s">
        <v>356</v>
      </c>
      <c r="D111" s="299"/>
      <c r="E111" s="299"/>
      <c r="F111" s="299"/>
      <c r="G111" s="299"/>
      <c r="H111" s="300"/>
      <c r="I111" s="298" t="s">
        <v>513</v>
      </c>
      <c r="J111" s="299"/>
      <c r="K111" s="299"/>
      <c r="L111" s="300"/>
      <c r="M111" s="10"/>
    </row>
    <row r="112" spans="1:13" ht="57.75" customHeight="1">
      <c r="A112" s="11"/>
      <c r="B112" s="13"/>
      <c r="C112" s="142"/>
      <c r="D112" s="15"/>
      <c r="E112" s="15"/>
      <c r="F112" s="15"/>
      <c r="G112" s="15"/>
      <c r="H112" s="15"/>
      <c r="I112" s="41"/>
      <c r="J112" s="41"/>
      <c r="K112" s="41"/>
      <c r="L112" s="41"/>
      <c r="M112" s="10"/>
    </row>
    <row r="113" spans="1:13" ht="42" customHeight="1">
      <c r="A113" s="11"/>
      <c r="B113" s="13"/>
      <c r="C113" s="142"/>
      <c r="D113" s="15"/>
      <c r="E113" s="15"/>
      <c r="F113" s="15"/>
      <c r="G113" s="15"/>
      <c r="H113" s="15"/>
      <c r="I113" s="41"/>
      <c r="J113" s="41"/>
      <c r="K113" s="41"/>
      <c r="L113" s="41"/>
      <c r="M113" s="11"/>
    </row>
    <row r="114" spans="1:13" ht="48" customHeight="1">
      <c r="A114" s="11"/>
      <c r="B114" s="13"/>
      <c r="C114" s="142"/>
      <c r="D114" s="15"/>
      <c r="E114" s="15"/>
      <c r="F114" s="15"/>
      <c r="G114" s="15"/>
      <c r="H114" s="15"/>
      <c r="I114" s="41"/>
      <c r="J114" s="41"/>
      <c r="K114" s="41"/>
      <c r="L114" s="41"/>
      <c r="M114" s="12"/>
    </row>
    <row r="115" spans="1:13" ht="56.25" customHeight="1">
      <c r="A115" s="11"/>
      <c r="B115" s="13"/>
      <c r="C115" s="142"/>
      <c r="D115" s="15"/>
      <c r="E115" s="15"/>
      <c r="F115" s="15"/>
      <c r="G115" s="15"/>
      <c r="H115" s="15"/>
      <c r="I115" s="41"/>
      <c r="J115" s="41"/>
      <c r="K115" s="41"/>
      <c r="L115" s="41"/>
      <c r="M115" s="12"/>
    </row>
    <row r="116" spans="1:13" ht="24" customHeight="1">
      <c r="A116" s="11"/>
      <c r="B116" s="52"/>
      <c r="C116" s="52"/>
      <c r="D116" s="52"/>
      <c r="E116" s="52"/>
      <c r="F116" s="9"/>
      <c r="G116" s="9"/>
      <c r="H116" s="52"/>
      <c r="I116" s="52"/>
      <c r="J116" s="52"/>
      <c r="K116" s="52"/>
      <c r="L116" s="52"/>
      <c r="M116" s="12"/>
    </row>
    <row r="117" spans="1:13" ht="23.1" customHeight="1">
      <c r="A117" s="11">
        <v>10</v>
      </c>
      <c r="B117" s="329" t="s">
        <v>140</v>
      </c>
      <c r="C117" s="329"/>
      <c r="D117" s="329"/>
      <c r="E117" s="329"/>
      <c r="F117" s="9" t="s">
        <v>3</v>
      </c>
      <c r="G117" s="9"/>
      <c r="H117" s="52"/>
      <c r="I117" s="52"/>
      <c r="J117" s="52"/>
      <c r="K117" s="52"/>
      <c r="L117" s="52"/>
      <c r="M117" s="12"/>
    </row>
    <row r="118" spans="1:13" ht="39" customHeight="1">
      <c r="A118" s="11"/>
      <c r="B118" s="23" t="s">
        <v>49</v>
      </c>
      <c r="C118" s="330" t="s">
        <v>141</v>
      </c>
      <c r="D118" s="331"/>
      <c r="E118" s="331"/>
      <c r="F118" s="331"/>
      <c r="G118" s="331"/>
      <c r="H118" s="331"/>
      <c r="I118" s="331"/>
      <c r="J118" s="331"/>
      <c r="K118" s="331"/>
      <c r="L118" s="332"/>
      <c r="M118" s="12"/>
    </row>
    <row r="119" spans="1:13" ht="42" customHeight="1">
      <c r="A119" s="11"/>
      <c r="B119" s="27">
        <v>1</v>
      </c>
      <c r="C119" s="317" t="s">
        <v>526</v>
      </c>
      <c r="D119" s="385"/>
      <c r="E119" s="385"/>
      <c r="F119" s="385"/>
      <c r="G119" s="385"/>
      <c r="H119" s="385"/>
      <c r="I119" s="385"/>
      <c r="J119" s="385"/>
      <c r="K119" s="385"/>
      <c r="L119" s="386"/>
      <c r="M119" s="12"/>
    </row>
    <row r="120" spans="1:13" ht="21.75" customHeight="1">
      <c r="A120" s="11"/>
      <c r="B120" s="27">
        <v>2</v>
      </c>
      <c r="C120" s="317" t="s">
        <v>527</v>
      </c>
      <c r="D120" s="385"/>
      <c r="E120" s="385"/>
      <c r="F120" s="385"/>
      <c r="G120" s="385"/>
      <c r="H120" s="385"/>
      <c r="I120" s="385"/>
      <c r="J120" s="385"/>
      <c r="K120" s="385"/>
      <c r="L120" s="386"/>
      <c r="M120" s="12"/>
    </row>
    <row r="121" spans="1:13" ht="27.75" customHeight="1">
      <c r="A121" s="11"/>
      <c r="B121" s="27">
        <v>3</v>
      </c>
      <c r="C121" s="317" t="s">
        <v>528</v>
      </c>
      <c r="D121" s="385"/>
      <c r="E121" s="385"/>
      <c r="F121" s="385"/>
      <c r="G121" s="385"/>
      <c r="H121" s="385"/>
      <c r="I121" s="385"/>
      <c r="J121" s="385"/>
      <c r="K121" s="385"/>
      <c r="L121" s="386"/>
      <c r="M121" s="10"/>
    </row>
    <row r="122" spans="1:13" ht="26.25" customHeight="1">
      <c r="A122" s="11"/>
      <c r="B122" s="52"/>
      <c r="C122" s="52"/>
      <c r="D122" s="52"/>
      <c r="E122" s="52"/>
      <c r="F122" s="9"/>
      <c r="G122" s="9"/>
      <c r="H122" s="52"/>
      <c r="I122" s="52"/>
      <c r="J122" s="52"/>
      <c r="K122" s="52"/>
      <c r="L122" s="52"/>
      <c r="M122" s="10"/>
    </row>
    <row r="123" spans="1:13" ht="10.15" customHeight="1">
      <c r="A123" s="11">
        <v>11</v>
      </c>
      <c r="B123" s="52" t="s">
        <v>147</v>
      </c>
      <c r="C123" s="52"/>
      <c r="D123" s="52"/>
      <c r="E123" s="52"/>
      <c r="F123" s="9" t="s">
        <v>3</v>
      </c>
      <c r="G123" s="9"/>
      <c r="H123" s="52"/>
      <c r="I123" s="52"/>
      <c r="J123" s="52"/>
      <c r="K123" s="52"/>
      <c r="L123" s="52"/>
      <c r="M123" s="11"/>
    </row>
    <row r="124" spans="1:13" ht="19.5" customHeight="1">
      <c r="A124" s="11"/>
      <c r="B124" s="23" t="s">
        <v>49</v>
      </c>
      <c r="C124" s="330" t="s">
        <v>141</v>
      </c>
      <c r="D124" s="331"/>
      <c r="E124" s="331"/>
      <c r="F124" s="331"/>
      <c r="G124" s="331"/>
      <c r="H124" s="331"/>
      <c r="I124" s="331"/>
      <c r="J124" s="331"/>
      <c r="K124" s="331"/>
      <c r="L124" s="332"/>
      <c r="M124" s="12"/>
    </row>
    <row r="125" spans="1:13" ht="19.5" customHeight="1">
      <c r="A125" s="11"/>
      <c r="B125" s="27">
        <v>1</v>
      </c>
      <c r="C125" s="317" t="s">
        <v>311</v>
      </c>
      <c r="D125" s="385"/>
      <c r="E125" s="385"/>
      <c r="F125" s="385"/>
      <c r="G125" s="385"/>
      <c r="H125" s="385"/>
      <c r="I125" s="385"/>
      <c r="J125" s="385"/>
      <c r="K125" s="385"/>
      <c r="L125" s="386"/>
      <c r="M125" s="12"/>
    </row>
    <row r="126" spans="1:13" ht="25.5" customHeight="1">
      <c r="A126" s="11"/>
      <c r="B126" s="27">
        <v>2</v>
      </c>
      <c r="C126" s="317" t="s">
        <v>357</v>
      </c>
      <c r="D126" s="385"/>
      <c r="E126" s="385"/>
      <c r="F126" s="385"/>
      <c r="G126" s="385"/>
      <c r="H126" s="385"/>
      <c r="I126" s="385"/>
      <c r="J126" s="385"/>
      <c r="K126" s="385"/>
      <c r="L126" s="386"/>
      <c r="M126" s="12"/>
    </row>
    <row r="127" spans="1:13" ht="19.5" customHeight="1">
      <c r="A127" s="11"/>
      <c r="B127" s="27">
        <v>3</v>
      </c>
      <c r="C127" s="317" t="s">
        <v>313</v>
      </c>
      <c r="D127" s="385"/>
      <c r="E127" s="385"/>
      <c r="F127" s="385"/>
      <c r="G127" s="385"/>
      <c r="H127" s="385"/>
      <c r="I127" s="385"/>
      <c r="J127" s="385"/>
      <c r="K127" s="385"/>
      <c r="L127" s="386"/>
      <c r="M127" s="12"/>
    </row>
    <row r="128" spans="1:13" ht="15" customHeight="1">
      <c r="A128" s="11"/>
      <c r="B128" s="27">
        <v>4</v>
      </c>
      <c r="C128" s="317" t="s">
        <v>152</v>
      </c>
      <c r="D128" s="385"/>
      <c r="E128" s="385"/>
      <c r="F128" s="385"/>
      <c r="G128" s="385"/>
      <c r="H128" s="385"/>
      <c r="I128" s="385"/>
      <c r="J128" s="385"/>
      <c r="K128" s="385"/>
      <c r="L128" s="386"/>
      <c r="M128" s="12"/>
    </row>
    <row r="129" spans="1:13" ht="15" customHeight="1">
      <c r="A129" s="11"/>
      <c r="B129" s="27">
        <v>5</v>
      </c>
      <c r="C129" s="317" t="s">
        <v>153</v>
      </c>
      <c r="D129" s="385"/>
      <c r="E129" s="385"/>
      <c r="F129" s="385"/>
      <c r="G129" s="385"/>
      <c r="H129" s="385"/>
      <c r="I129" s="385"/>
      <c r="J129" s="385"/>
      <c r="K129" s="385"/>
      <c r="L129" s="386"/>
      <c r="M129" s="12"/>
    </row>
    <row r="130" spans="1:13" ht="25.15" customHeight="1">
      <c r="A130" s="11"/>
      <c r="B130" s="27">
        <v>6</v>
      </c>
      <c r="C130" s="317" t="s">
        <v>154</v>
      </c>
      <c r="D130" s="385"/>
      <c r="E130" s="385"/>
      <c r="F130" s="385"/>
      <c r="G130" s="385"/>
      <c r="H130" s="385"/>
      <c r="I130" s="385"/>
      <c r="J130" s="385"/>
      <c r="K130" s="385"/>
      <c r="L130" s="386"/>
      <c r="M130" s="10"/>
    </row>
    <row r="131" spans="1:13">
      <c r="A131" s="11"/>
      <c r="B131" s="52"/>
      <c r="C131" s="52"/>
      <c r="D131" s="52"/>
      <c r="E131" s="52"/>
      <c r="F131" s="9"/>
      <c r="G131" s="9"/>
      <c r="H131" s="52"/>
      <c r="I131" s="52"/>
      <c r="J131" s="52"/>
      <c r="K131" s="52"/>
      <c r="L131" s="52"/>
      <c r="M131" s="10"/>
    </row>
    <row r="132" spans="1:13">
      <c r="A132" s="11">
        <v>12</v>
      </c>
      <c r="B132" s="329" t="s">
        <v>155</v>
      </c>
      <c r="C132" s="329"/>
      <c r="D132" s="329"/>
      <c r="E132" s="329"/>
      <c r="F132" s="9" t="s">
        <v>3</v>
      </c>
      <c r="G132" s="9"/>
      <c r="H132" s="52"/>
      <c r="I132" s="52"/>
      <c r="J132" s="52"/>
      <c r="K132" s="52"/>
      <c r="L132" s="52"/>
      <c r="M132" s="11"/>
    </row>
    <row r="133" spans="1:13" ht="24.75" customHeight="1">
      <c r="A133" s="11"/>
      <c r="B133" s="342" t="s">
        <v>49</v>
      </c>
      <c r="C133" s="354" t="s">
        <v>2</v>
      </c>
      <c r="D133" s="355"/>
      <c r="E133" s="356"/>
      <c r="F133" s="354" t="s">
        <v>156</v>
      </c>
      <c r="G133" s="355"/>
      <c r="H133" s="355"/>
      <c r="I133" s="355"/>
      <c r="J133" s="356"/>
      <c r="K133" s="342" t="s">
        <v>157</v>
      </c>
      <c r="L133" s="342"/>
      <c r="M133" s="11"/>
    </row>
    <row r="134" spans="1:13">
      <c r="A134" s="11"/>
      <c r="B134" s="342"/>
      <c r="C134" s="352"/>
      <c r="D134" s="353"/>
      <c r="E134" s="357"/>
      <c r="F134" s="352"/>
      <c r="G134" s="353"/>
      <c r="H134" s="353"/>
      <c r="I134" s="353"/>
      <c r="J134" s="357"/>
      <c r="K134" s="342"/>
      <c r="L134" s="342"/>
      <c r="M134" s="33"/>
    </row>
    <row r="135" spans="1:13">
      <c r="A135" s="11"/>
      <c r="B135" s="27">
        <v>1</v>
      </c>
      <c r="C135" s="318" t="s">
        <v>164</v>
      </c>
      <c r="D135" s="319"/>
      <c r="E135" s="320"/>
      <c r="F135" s="334" t="s">
        <v>19</v>
      </c>
      <c r="G135" s="335"/>
      <c r="H135" s="335"/>
      <c r="I135" s="335"/>
      <c r="J135" s="336"/>
      <c r="K135" s="298" t="s">
        <v>160</v>
      </c>
      <c r="L135" s="300"/>
      <c r="M135" s="13"/>
    </row>
    <row r="136" spans="1:13">
      <c r="A136" s="11"/>
      <c r="B136" s="27">
        <v>2</v>
      </c>
      <c r="C136" s="321" t="s">
        <v>166</v>
      </c>
      <c r="D136" s="319"/>
      <c r="E136" s="320"/>
      <c r="F136" s="334" t="s">
        <v>19</v>
      </c>
      <c r="G136" s="335"/>
      <c r="H136" s="335"/>
      <c r="I136" s="335"/>
      <c r="J136" s="336"/>
      <c r="K136" s="298" t="s">
        <v>160</v>
      </c>
      <c r="L136" s="300"/>
      <c r="M136" s="13"/>
    </row>
    <row r="137" spans="1:13">
      <c r="A137" s="11"/>
      <c r="B137" s="27">
        <v>3</v>
      </c>
      <c r="C137" s="55" t="s">
        <v>167</v>
      </c>
      <c r="D137" s="46"/>
      <c r="E137" s="56"/>
      <c r="F137" s="334" t="s">
        <v>19</v>
      </c>
      <c r="G137" s="335"/>
      <c r="H137" s="335"/>
      <c r="I137" s="335"/>
      <c r="J137" s="336"/>
      <c r="K137" s="298" t="s">
        <v>316</v>
      </c>
      <c r="L137" s="300"/>
      <c r="M137" s="13"/>
    </row>
    <row r="138" spans="1:13">
      <c r="A138" s="11"/>
      <c r="B138" s="27">
        <v>4</v>
      </c>
      <c r="C138" s="321" t="s">
        <v>23</v>
      </c>
      <c r="D138" s="319"/>
      <c r="E138" s="320"/>
      <c r="F138" s="334" t="s">
        <v>19</v>
      </c>
      <c r="G138" s="335"/>
      <c r="H138" s="335"/>
      <c r="I138" s="335"/>
      <c r="J138" s="336"/>
      <c r="K138" s="298" t="s">
        <v>165</v>
      </c>
      <c r="L138" s="300"/>
      <c r="M138" s="10"/>
    </row>
    <row r="139" spans="1:13">
      <c r="A139" s="11"/>
      <c r="B139" s="52"/>
      <c r="C139" s="52"/>
      <c r="D139" s="52"/>
      <c r="E139" s="52"/>
      <c r="F139" s="9"/>
      <c r="G139" s="9"/>
      <c r="H139" s="52"/>
      <c r="I139" s="52"/>
      <c r="J139" s="52"/>
      <c r="K139" s="52"/>
      <c r="L139" s="52"/>
      <c r="M139" s="10"/>
    </row>
    <row r="140" spans="1:13">
      <c r="A140" s="11">
        <v>13</v>
      </c>
      <c r="B140" s="329" t="s">
        <v>171</v>
      </c>
      <c r="C140" s="329"/>
      <c r="D140" s="329"/>
      <c r="E140" s="329"/>
      <c r="F140" s="329"/>
      <c r="G140" s="9"/>
      <c r="H140" s="52"/>
      <c r="I140" s="52"/>
      <c r="J140" s="52"/>
      <c r="K140" s="52"/>
      <c r="L140" s="52"/>
      <c r="M140" s="11"/>
    </row>
    <row r="141" spans="1:13">
      <c r="A141" s="11"/>
      <c r="B141" s="45" t="s">
        <v>49</v>
      </c>
      <c r="C141" s="349" t="s">
        <v>172</v>
      </c>
      <c r="D141" s="350"/>
      <c r="E141" s="350"/>
      <c r="F141" s="350"/>
      <c r="G141" s="350"/>
      <c r="H141" s="351"/>
      <c r="I141" s="352" t="s">
        <v>173</v>
      </c>
      <c r="J141" s="353"/>
      <c r="K141" s="353"/>
      <c r="L141" s="353"/>
      <c r="M141" s="52"/>
    </row>
    <row r="142" spans="1:13">
      <c r="A142" s="11"/>
      <c r="B142" s="106" t="s">
        <v>1</v>
      </c>
      <c r="C142" s="46" t="s">
        <v>174</v>
      </c>
      <c r="D142" s="46"/>
      <c r="E142" s="70"/>
      <c r="F142" s="46"/>
      <c r="G142" s="46"/>
      <c r="H142" s="70"/>
      <c r="I142" s="55" t="s">
        <v>175</v>
      </c>
      <c r="J142" s="46"/>
      <c r="K142" s="46"/>
      <c r="L142" s="56"/>
      <c r="M142" s="52"/>
    </row>
    <row r="143" spans="1:13">
      <c r="A143" s="11"/>
      <c r="B143" s="27">
        <v>2</v>
      </c>
      <c r="C143" s="46" t="s">
        <v>176</v>
      </c>
      <c r="D143" s="46"/>
      <c r="E143" s="70"/>
      <c r="F143" s="46"/>
      <c r="G143" s="46"/>
      <c r="H143" s="70"/>
      <c r="I143" s="50" t="s">
        <v>177</v>
      </c>
      <c r="J143" s="48"/>
      <c r="K143" s="48"/>
      <c r="L143" s="51"/>
      <c r="M143" s="9"/>
    </row>
    <row r="144" spans="1:13">
      <c r="A144" s="11"/>
      <c r="B144" s="27">
        <v>3</v>
      </c>
      <c r="C144" s="46" t="s">
        <v>178</v>
      </c>
      <c r="D144" s="46"/>
      <c r="E144" s="70"/>
      <c r="F144" s="46"/>
      <c r="G144" s="46"/>
      <c r="H144" s="70"/>
      <c r="I144" s="50" t="s">
        <v>179</v>
      </c>
      <c r="J144" s="48"/>
      <c r="K144" s="48"/>
      <c r="L144" s="51"/>
      <c r="M144" s="9"/>
    </row>
    <row r="145" spans="1:13">
      <c r="A145" s="11"/>
      <c r="B145" s="27">
        <v>4</v>
      </c>
      <c r="C145" s="48" t="s">
        <v>180</v>
      </c>
      <c r="D145" s="48"/>
      <c r="E145" s="70"/>
      <c r="F145" s="48"/>
      <c r="G145" s="48"/>
      <c r="H145" s="70"/>
      <c r="I145" s="50" t="s">
        <v>181</v>
      </c>
      <c r="J145" s="48"/>
      <c r="K145" s="48"/>
      <c r="L145" s="51"/>
      <c r="M145" s="9"/>
    </row>
    <row r="146" spans="1:13">
      <c r="A146" s="11"/>
      <c r="B146" s="27">
        <v>5</v>
      </c>
      <c r="C146" s="48" t="s">
        <v>182</v>
      </c>
      <c r="D146" s="48"/>
      <c r="E146" s="70"/>
      <c r="F146" s="48"/>
      <c r="G146" s="48"/>
      <c r="H146" s="70"/>
      <c r="I146" s="50" t="s">
        <v>183</v>
      </c>
      <c r="J146" s="48"/>
      <c r="K146" s="48"/>
      <c r="L146" s="51"/>
      <c r="M146" s="9"/>
    </row>
    <row r="147" spans="1:13">
      <c r="A147" s="11"/>
      <c r="B147" s="27">
        <v>6</v>
      </c>
      <c r="C147" s="48" t="s">
        <v>184</v>
      </c>
      <c r="D147" s="48"/>
      <c r="E147" s="70"/>
      <c r="F147" s="48"/>
      <c r="G147" s="48"/>
      <c r="H147" s="70"/>
      <c r="I147" s="50" t="s">
        <v>185</v>
      </c>
      <c r="J147" s="48"/>
      <c r="K147" s="48"/>
      <c r="L147" s="51"/>
      <c r="M147" s="9"/>
    </row>
    <row r="148" spans="1:13">
      <c r="A148" s="11"/>
      <c r="B148" s="27">
        <v>7</v>
      </c>
      <c r="C148" s="48" t="s">
        <v>186</v>
      </c>
      <c r="D148" s="48"/>
      <c r="E148" s="70"/>
      <c r="F148" s="48"/>
      <c r="G148" s="48"/>
      <c r="H148" s="70"/>
      <c r="I148" s="50" t="s">
        <v>187</v>
      </c>
      <c r="J148" s="48"/>
      <c r="K148" s="48"/>
      <c r="L148" s="51"/>
      <c r="M148" s="52"/>
    </row>
    <row r="149" spans="1:13">
      <c r="A149" s="11"/>
      <c r="B149" s="27">
        <v>8</v>
      </c>
      <c r="C149" s="46" t="s">
        <v>188</v>
      </c>
      <c r="D149" s="46"/>
      <c r="E149" s="70"/>
      <c r="F149" s="46"/>
      <c r="G149" s="46"/>
      <c r="H149" s="70"/>
      <c r="I149" s="55" t="s">
        <v>189</v>
      </c>
      <c r="J149" s="46"/>
      <c r="K149" s="46"/>
      <c r="L149" s="56"/>
      <c r="M149" s="10"/>
    </row>
    <row r="150" spans="1:13" ht="14.25" customHeight="1">
      <c r="A150" s="11"/>
      <c r="B150" s="11"/>
      <c r="C150" s="52"/>
      <c r="D150" s="52"/>
      <c r="E150" s="54"/>
      <c r="F150" s="52"/>
      <c r="G150" s="52"/>
      <c r="H150" s="54"/>
      <c r="I150" s="52"/>
      <c r="J150" s="52"/>
      <c r="K150" s="52"/>
      <c r="L150" s="52"/>
      <c r="M150" s="11"/>
    </row>
    <row r="151" spans="1:13">
      <c r="A151" s="11">
        <v>14</v>
      </c>
      <c r="B151" s="329" t="s">
        <v>190</v>
      </c>
      <c r="C151" s="329"/>
      <c r="D151" s="329"/>
      <c r="E151" s="329"/>
      <c r="F151" s="9"/>
      <c r="G151" s="9"/>
      <c r="H151" s="52"/>
      <c r="I151" s="52"/>
      <c r="J151" s="52"/>
      <c r="K151" s="52"/>
      <c r="L151" s="52"/>
      <c r="M151" s="11"/>
    </row>
    <row r="152" spans="1:13">
      <c r="A152" s="11"/>
      <c r="B152" s="342" t="s">
        <v>49</v>
      </c>
      <c r="C152" s="330" t="s">
        <v>191</v>
      </c>
      <c r="D152" s="331"/>
      <c r="E152" s="331"/>
      <c r="F152" s="331"/>
      <c r="G152" s="331"/>
      <c r="H152" s="331"/>
      <c r="I152" s="354" t="s">
        <v>192</v>
      </c>
      <c r="J152" s="355"/>
      <c r="K152" s="355"/>
      <c r="L152" s="356"/>
      <c r="M152" s="12"/>
    </row>
    <row r="153" spans="1:13">
      <c r="A153" s="11"/>
      <c r="B153" s="342"/>
      <c r="C153" s="330"/>
      <c r="D153" s="331"/>
      <c r="E153" s="331"/>
      <c r="F153" s="331"/>
      <c r="G153" s="331"/>
      <c r="H153" s="331"/>
      <c r="I153" s="352"/>
      <c r="J153" s="353"/>
      <c r="K153" s="353"/>
      <c r="L153" s="357"/>
      <c r="M153" s="10"/>
    </row>
    <row r="154" spans="1:13">
      <c r="A154" s="11"/>
      <c r="B154" s="106" t="s">
        <v>1</v>
      </c>
      <c r="C154" s="318" t="s">
        <v>193</v>
      </c>
      <c r="D154" s="319"/>
      <c r="E154" s="319"/>
      <c r="F154" s="319"/>
      <c r="G154" s="319"/>
      <c r="H154" s="320"/>
      <c r="I154" s="50"/>
      <c r="J154" s="71"/>
      <c r="K154" s="71"/>
      <c r="L154" s="72"/>
      <c r="M154" s="10"/>
    </row>
    <row r="155" spans="1:13">
      <c r="A155" s="11"/>
      <c r="B155" s="10"/>
      <c r="C155" s="10"/>
      <c r="D155" s="10"/>
      <c r="E155" s="10"/>
      <c r="F155" s="9"/>
      <c r="G155" s="9"/>
      <c r="H155" s="10"/>
      <c r="I155" s="10"/>
      <c r="J155" s="10"/>
      <c r="K155" s="10"/>
      <c r="L155" s="10"/>
      <c r="M155" s="52"/>
    </row>
    <row r="156" spans="1:13">
      <c r="A156" s="11">
        <v>15</v>
      </c>
      <c r="B156" s="52" t="s">
        <v>194</v>
      </c>
      <c r="C156" s="52"/>
      <c r="D156" s="52"/>
      <c r="E156" s="52"/>
      <c r="F156" s="9"/>
      <c r="G156" s="9"/>
      <c r="H156" s="52"/>
      <c r="I156" s="52"/>
      <c r="J156" s="52"/>
      <c r="K156" s="52"/>
      <c r="L156" s="52"/>
      <c r="M156" s="52"/>
    </row>
    <row r="157" spans="1:13" ht="15" customHeight="1">
      <c r="A157" s="11"/>
      <c r="B157" s="53" t="s">
        <v>9</v>
      </c>
      <c r="C157" s="52" t="s">
        <v>195</v>
      </c>
      <c r="D157" s="52"/>
      <c r="E157" s="54"/>
      <c r="F157" s="9"/>
      <c r="H157" s="54"/>
      <c r="I157" s="52"/>
      <c r="J157" s="52"/>
      <c r="K157" s="52"/>
      <c r="L157" s="52"/>
      <c r="M157" s="52"/>
    </row>
    <row r="158" spans="1:13" ht="15.75" customHeight="1">
      <c r="A158" s="11"/>
      <c r="B158" s="53"/>
      <c r="C158" s="9" t="s">
        <v>11</v>
      </c>
      <c r="D158" s="52" t="s">
        <v>196</v>
      </c>
      <c r="E158" s="9"/>
      <c r="G158" s="54"/>
      <c r="H158" s="52"/>
      <c r="I158" s="52"/>
      <c r="J158" s="52"/>
      <c r="K158" s="54"/>
      <c r="L158" s="52"/>
      <c r="M158" s="52"/>
    </row>
    <row r="159" spans="1:13" ht="20.25" customHeight="1">
      <c r="A159" s="11"/>
      <c r="B159" s="53"/>
      <c r="C159" s="9" t="s">
        <v>11</v>
      </c>
      <c r="D159" s="52" t="s">
        <v>197</v>
      </c>
      <c r="E159" s="9"/>
      <c r="G159" s="54"/>
      <c r="H159" s="52"/>
      <c r="I159" s="52"/>
      <c r="J159" s="52"/>
      <c r="K159" s="54"/>
      <c r="L159" s="52"/>
      <c r="M159" s="52"/>
    </row>
    <row r="160" spans="1:13" ht="13.5" customHeight="1">
      <c r="A160" s="11"/>
      <c r="B160" s="53"/>
      <c r="C160" s="9" t="s">
        <v>11</v>
      </c>
      <c r="D160" s="52" t="s">
        <v>198</v>
      </c>
      <c r="E160" s="9"/>
      <c r="G160" s="54"/>
      <c r="H160" s="52"/>
      <c r="I160" s="52"/>
      <c r="J160" s="52"/>
      <c r="K160" s="54"/>
      <c r="L160" s="52"/>
      <c r="M160" s="52"/>
    </row>
    <row r="161" spans="1:13" ht="15" customHeight="1">
      <c r="A161" s="11"/>
      <c r="B161" s="53"/>
      <c r="C161" s="9" t="s">
        <v>11</v>
      </c>
      <c r="D161" s="52" t="s">
        <v>199</v>
      </c>
      <c r="E161" s="9"/>
      <c r="G161" s="54"/>
      <c r="H161" s="52"/>
      <c r="I161" s="52"/>
      <c r="J161" s="52"/>
      <c r="K161" s="54"/>
      <c r="L161" s="52"/>
      <c r="M161" s="41"/>
    </row>
    <row r="162" spans="1:13">
      <c r="A162" s="11"/>
      <c r="B162" s="53"/>
      <c r="C162" s="9"/>
      <c r="D162" s="9"/>
      <c r="E162" s="52"/>
      <c r="F162" s="9"/>
      <c r="G162" s="9"/>
      <c r="H162" s="41"/>
      <c r="I162" s="41"/>
      <c r="J162" s="41"/>
      <c r="K162" s="41"/>
      <c r="L162" s="41"/>
      <c r="M162" s="52"/>
    </row>
    <row r="163" spans="1:13">
      <c r="A163" s="11"/>
      <c r="B163" s="53" t="s">
        <v>12</v>
      </c>
      <c r="C163" s="52" t="s">
        <v>200</v>
      </c>
      <c r="D163" s="52"/>
      <c r="E163" s="54"/>
      <c r="F163" s="9"/>
      <c r="G163" s="9"/>
      <c r="H163" s="54"/>
      <c r="I163" s="52"/>
      <c r="J163" s="52"/>
      <c r="K163" s="52"/>
      <c r="L163" s="52"/>
      <c r="M163" s="52"/>
    </row>
    <row r="164" spans="1:13">
      <c r="A164" s="11"/>
      <c r="B164" s="53"/>
      <c r="C164" s="53" t="s">
        <v>201</v>
      </c>
      <c r="D164" s="11" t="s">
        <v>202</v>
      </c>
      <c r="E164" s="52" t="s">
        <v>203</v>
      </c>
      <c r="F164" s="9"/>
      <c r="G164" s="9"/>
      <c r="H164" s="54"/>
      <c r="I164" s="52"/>
      <c r="J164" s="52"/>
      <c r="K164" s="52"/>
      <c r="L164" s="52"/>
      <c r="M164" s="52"/>
    </row>
    <row r="165" spans="1:13">
      <c r="A165" s="11"/>
      <c r="B165" s="53"/>
      <c r="C165" s="53" t="s">
        <v>204</v>
      </c>
      <c r="D165" s="11" t="s">
        <v>358</v>
      </c>
      <c r="E165" s="52" t="s">
        <v>359</v>
      </c>
      <c r="F165" s="9"/>
      <c r="G165" s="9"/>
      <c r="H165" s="54"/>
      <c r="I165" s="52"/>
      <c r="J165" s="52"/>
      <c r="K165" s="52"/>
      <c r="L165" s="52"/>
      <c r="M165" s="52"/>
    </row>
    <row r="166" spans="1:13">
      <c r="A166" s="11"/>
      <c r="B166" s="53"/>
      <c r="C166" s="53" t="s">
        <v>207</v>
      </c>
      <c r="D166" s="11" t="s">
        <v>205</v>
      </c>
      <c r="E166" s="52" t="s">
        <v>360</v>
      </c>
      <c r="F166" s="9"/>
      <c r="G166" s="9"/>
      <c r="H166" s="52"/>
      <c r="I166" s="52"/>
      <c r="J166" s="52"/>
      <c r="K166" s="52"/>
      <c r="L166" s="52"/>
      <c r="M166" s="52"/>
    </row>
    <row r="167" spans="1:13">
      <c r="A167" s="11"/>
      <c r="B167" s="53"/>
      <c r="C167" s="53" t="s">
        <v>232</v>
      </c>
      <c r="D167" s="11" t="s">
        <v>208</v>
      </c>
      <c r="E167" s="52" t="s">
        <v>361</v>
      </c>
      <c r="F167" s="9"/>
      <c r="G167" s="9"/>
      <c r="H167" s="52"/>
      <c r="I167" s="52"/>
      <c r="J167" s="52"/>
      <c r="K167" s="52"/>
      <c r="L167" s="52"/>
      <c r="M167" s="52"/>
    </row>
    <row r="168" spans="1:13" ht="15" customHeight="1">
      <c r="A168" s="11"/>
      <c r="B168" s="53"/>
      <c r="C168" s="53"/>
      <c r="D168" s="11"/>
      <c r="E168" s="52"/>
      <c r="F168" s="9"/>
      <c r="G168" s="9"/>
      <c r="H168" s="52"/>
      <c r="I168" s="52"/>
      <c r="J168" s="52"/>
      <c r="K168" s="52"/>
      <c r="L168" s="52"/>
      <c r="M168" s="59"/>
    </row>
    <row r="169" spans="1:13" ht="15" customHeight="1">
      <c r="A169" s="11"/>
      <c r="B169" s="53"/>
      <c r="C169" s="53"/>
      <c r="D169" s="53"/>
      <c r="E169" s="52"/>
      <c r="F169" s="9"/>
      <c r="G169" s="9"/>
      <c r="H169" s="52"/>
      <c r="I169" s="52"/>
      <c r="J169" s="52"/>
      <c r="K169" s="52"/>
      <c r="L169" s="52"/>
      <c r="M169" s="15"/>
    </row>
    <row r="170" spans="1:13" ht="15" customHeight="1">
      <c r="A170" s="11"/>
      <c r="B170" s="53" t="s">
        <v>14</v>
      </c>
      <c r="C170" s="52" t="s">
        <v>210</v>
      </c>
      <c r="D170" s="52"/>
      <c r="E170" s="54"/>
      <c r="F170" s="9"/>
      <c r="H170" s="54"/>
      <c r="I170" s="54"/>
      <c r="J170" s="59"/>
      <c r="K170" s="59"/>
      <c r="L170" s="59"/>
      <c r="M170" s="15"/>
    </row>
    <row r="171" spans="1:13">
      <c r="A171" s="11"/>
      <c r="B171" s="53"/>
      <c r="C171" s="14" t="s">
        <v>201</v>
      </c>
      <c r="D171" s="33" t="s">
        <v>211</v>
      </c>
      <c r="E171" s="297" t="s">
        <v>212</v>
      </c>
      <c r="F171" s="297"/>
      <c r="G171" s="297"/>
      <c r="H171" s="297"/>
      <c r="I171" s="297"/>
      <c r="J171" s="297"/>
      <c r="K171" s="297"/>
      <c r="L171" s="297"/>
      <c r="M171" s="15"/>
    </row>
    <row r="172" spans="1:13">
      <c r="A172" s="11"/>
      <c r="B172" s="53"/>
      <c r="C172" s="14" t="s">
        <v>204</v>
      </c>
      <c r="D172" s="33" t="s">
        <v>323</v>
      </c>
      <c r="E172" s="297" t="s">
        <v>324</v>
      </c>
      <c r="F172" s="297"/>
      <c r="G172" s="297"/>
      <c r="H172" s="297"/>
      <c r="I172" s="297"/>
      <c r="J172" s="297"/>
      <c r="K172" s="297"/>
      <c r="L172" s="297"/>
      <c r="M172" s="15"/>
    </row>
    <row r="173" spans="1:13">
      <c r="A173" s="11"/>
      <c r="B173" s="53"/>
      <c r="C173" s="14" t="s">
        <v>207</v>
      </c>
      <c r="D173" s="33" t="s">
        <v>325</v>
      </c>
      <c r="E173" s="297" t="s">
        <v>326</v>
      </c>
      <c r="F173" s="297"/>
      <c r="G173" s="297"/>
      <c r="H173" s="297"/>
      <c r="I173" s="297"/>
      <c r="J173" s="297"/>
      <c r="K173" s="297"/>
      <c r="L173" s="297"/>
      <c r="M173" s="15"/>
    </row>
    <row r="174" spans="1:13">
      <c r="A174" s="11"/>
      <c r="B174" s="53"/>
      <c r="C174" s="9"/>
      <c r="D174" s="19"/>
      <c r="E174" s="41"/>
      <c r="F174" s="41"/>
      <c r="G174" s="41"/>
      <c r="H174" s="41"/>
      <c r="I174" s="41"/>
      <c r="J174" s="41"/>
      <c r="K174" s="41"/>
      <c r="L174" s="41"/>
      <c r="M174" s="15"/>
    </row>
    <row r="175" spans="1:13">
      <c r="A175" s="11"/>
      <c r="B175" s="53" t="s">
        <v>17</v>
      </c>
      <c r="C175" s="52" t="s">
        <v>217</v>
      </c>
      <c r="D175" s="53"/>
      <c r="E175" s="54"/>
      <c r="F175" s="11"/>
      <c r="H175" s="54"/>
      <c r="I175" s="52"/>
      <c r="J175" s="52"/>
      <c r="K175" s="52"/>
      <c r="L175" s="52"/>
      <c r="M175" s="15"/>
    </row>
    <row r="176" spans="1:13">
      <c r="A176" s="11"/>
      <c r="B176" s="53"/>
      <c r="C176" s="9" t="s">
        <v>201</v>
      </c>
      <c r="D176" s="52" t="s">
        <v>362</v>
      </c>
      <c r="E176" s="52"/>
      <c r="F176" s="11"/>
      <c r="H176" s="54"/>
      <c r="I176" s="52"/>
      <c r="J176" s="52"/>
      <c r="K176" s="52"/>
      <c r="L176" s="52"/>
      <c r="M176" s="15"/>
    </row>
    <row r="177" spans="1:13">
      <c r="A177" s="11"/>
      <c r="B177" s="53"/>
      <c r="C177" s="9" t="s">
        <v>204</v>
      </c>
      <c r="D177" s="52" t="s">
        <v>363</v>
      </c>
      <c r="E177" s="52"/>
      <c r="F177" s="11"/>
      <c r="H177" s="54"/>
      <c r="I177" s="52"/>
      <c r="J177" s="52"/>
      <c r="K177" s="52"/>
      <c r="L177" s="52"/>
      <c r="M177" s="15"/>
    </row>
    <row r="178" spans="1:13">
      <c r="A178" s="11"/>
      <c r="B178" s="53"/>
      <c r="C178" s="9" t="s">
        <v>207</v>
      </c>
      <c r="D178" s="52" t="s">
        <v>220</v>
      </c>
      <c r="E178" s="52"/>
      <c r="F178" s="11"/>
      <c r="G178" s="9"/>
      <c r="H178" s="52"/>
      <c r="I178" s="52"/>
      <c r="J178" s="52"/>
      <c r="K178" s="52"/>
      <c r="L178" s="52"/>
      <c r="M178" s="15"/>
    </row>
    <row r="179" spans="1:13">
      <c r="A179" s="11"/>
      <c r="B179" s="53"/>
      <c r="C179" s="9"/>
      <c r="D179" s="52"/>
      <c r="E179" s="52"/>
      <c r="F179" s="11"/>
      <c r="G179" s="9"/>
      <c r="H179" s="52"/>
      <c r="I179" s="52"/>
      <c r="J179" s="52"/>
      <c r="K179" s="52"/>
      <c r="L179" s="52"/>
      <c r="M179" s="41"/>
    </row>
    <row r="180" spans="1:13">
      <c r="A180" s="11"/>
      <c r="B180" s="53" t="s">
        <v>20</v>
      </c>
      <c r="C180" s="52" t="s">
        <v>221</v>
      </c>
      <c r="D180" s="53"/>
      <c r="E180" s="54"/>
      <c r="F180" s="11"/>
      <c r="H180" s="54"/>
      <c r="I180" s="52"/>
      <c r="J180" s="52"/>
      <c r="K180" s="52"/>
      <c r="L180" s="52"/>
      <c r="M180" s="52"/>
    </row>
    <row r="181" spans="1:13">
      <c r="A181" s="11"/>
      <c r="B181" s="53"/>
      <c r="C181" s="9" t="s">
        <v>11</v>
      </c>
      <c r="D181" s="52" t="s">
        <v>222</v>
      </c>
      <c r="E181" s="52"/>
      <c r="F181" s="11"/>
      <c r="H181" s="54"/>
      <c r="I181" s="52"/>
      <c r="J181" s="52"/>
      <c r="K181" s="52"/>
      <c r="L181" s="52"/>
      <c r="M181" s="52"/>
    </row>
    <row r="182" spans="1:13">
      <c r="A182" s="11"/>
      <c r="B182" s="53"/>
      <c r="C182" s="9" t="s">
        <v>11</v>
      </c>
      <c r="D182" s="52" t="s">
        <v>223</v>
      </c>
      <c r="E182" s="52"/>
      <c r="F182" s="11"/>
      <c r="H182" s="54"/>
      <c r="I182" s="52"/>
      <c r="J182" s="52"/>
      <c r="K182" s="52"/>
      <c r="L182" s="52"/>
      <c r="M182" s="52"/>
    </row>
    <row r="183" spans="1:13">
      <c r="A183" s="11"/>
      <c r="B183" s="53"/>
      <c r="C183" s="9" t="s">
        <v>11</v>
      </c>
      <c r="D183" s="52" t="s">
        <v>224</v>
      </c>
      <c r="E183" s="52"/>
      <c r="F183" s="11"/>
      <c r="H183" s="54"/>
      <c r="I183" s="52"/>
      <c r="J183" s="52"/>
      <c r="K183" s="52"/>
      <c r="L183" s="52"/>
      <c r="M183" s="52"/>
    </row>
    <row r="184" spans="1:13">
      <c r="A184" s="11"/>
      <c r="B184" s="53"/>
      <c r="C184" s="9" t="s">
        <v>11</v>
      </c>
      <c r="D184" s="52" t="s">
        <v>225</v>
      </c>
      <c r="E184" s="52"/>
      <c r="F184" s="11"/>
      <c r="G184" s="9"/>
      <c r="H184" s="52"/>
      <c r="I184" s="52"/>
      <c r="J184" s="52"/>
      <c r="K184" s="52"/>
      <c r="L184" s="52"/>
      <c r="M184" s="52"/>
    </row>
    <row r="185" spans="1:13">
      <c r="A185" s="11"/>
      <c r="B185" s="53"/>
      <c r="C185" s="9"/>
      <c r="D185" s="52"/>
      <c r="E185" s="52"/>
      <c r="F185" s="11"/>
      <c r="G185" s="9"/>
      <c r="H185" s="52"/>
      <c r="I185" s="52"/>
      <c r="J185" s="52"/>
      <c r="K185" s="52"/>
      <c r="L185" s="52"/>
      <c r="M185" s="52"/>
    </row>
    <row r="186" spans="1:13">
      <c r="A186" s="11"/>
      <c r="B186" s="53" t="s">
        <v>22</v>
      </c>
      <c r="C186" s="52" t="s">
        <v>226</v>
      </c>
      <c r="D186" s="53"/>
      <c r="E186" s="54"/>
      <c r="F186" s="11"/>
      <c r="G186" s="9"/>
      <c r="H186" s="52"/>
      <c r="I186" s="52"/>
      <c r="J186" s="52"/>
      <c r="K186" s="52"/>
      <c r="L186" s="52"/>
      <c r="M186" s="52"/>
    </row>
    <row r="187" spans="1:13">
      <c r="A187" s="11"/>
      <c r="B187" s="52"/>
      <c r="C187" s="52" t="s">
        <v>201</v>
      </c>
      <c r="D187" s="52" t="s">
        <v>227</v>
      </c>
      <c r="E187" s="54"/>
      <c r="F187" s="11" t="s">
        <v>3</v>
      </c>
      <c r="G187" s="9" t="s">
        <v>228</v>
      </c>
      <c r="H187" s="52"/>
      <c r="I187" s="52"/>
      <c r="J187" s="52"/>
      <c r="K187" s="52"/>
      <c r="L187" s="52"/>
      <c r="M187" s="52"/>
    </row>
    <row r="188" spans="1:13" ht="29.25" customHeight="1">
      <c r="A188" s="11"/>
      <c r="B188" s="52"/>
      <c r="C188" s="52" t="s">
        <v>204</v>
      </c>
      <c r="D188" s="52" t="s">
        <v>229</v>
      </c>
      <c r="E188" s="54"/>
      <c r="F188" s="11" t="s">
        <v>3</v>
      </c>
      <c r="G188" s="9" t="s">
        <v>230</v>
      </c>
      <c r="H188" s="52"/>
      <c r="I188" s="52"/>
      <c r="J188" s="52"/>
      <c r="K188" s="52"/>
      <c r="L188" s="52"/>
      <c r="M188" s="52"/>
    </row>
    <row r="189" spans="1:13" ht="15" customHeight="1">
      <c r="A189" s="11"/>
      <c r="B189" s="52"/>
      <c r="C189" s="52" t="s">
        <v>207</v>
      </c>
      <c r="D189" s="52" t="s">
        <v>231</v>
      </c>
      <c r="E189" s="54"/>
      <c r="F189" s="11" t="s">
        <v>3</v>
      </c>
      <c r="G189" s="9" t="s">
        <v>230</v>
      </c>
      <c r="H189" s="52"/>
      <c r="I189" s="52"/>
      <c r="J189" s="52"/>
      <c r="K189" s="52"/>
      <c r="L189" s="52"/>
      <c r="M189" s="52"/>
    </row>
    <row r="190" spans="1:13">
      <c r="A190" s="11"/>
      <c r="B190" s="52"/>
      <c r="C190" s="52" t="s">
        <v>232</v>
      </c>
      <c r="D190" s="52" t="s">
        <v>233</v>
      </c>
      <c r="E190" s="54"/>
      <c r="F190" s="11" t="s">
        <v>3</v>
      </c>
      <c r="G190" s="9" t="s">
        <v>230</v>
      </c>
      <c r="H190" s="52"/>
      <c r="I190" s="52"/>
      <c r="J190" s="52"/>
      <c r="K190" s="52"/>
      <c r="L190" s="52"/>
      <c r="M190" s="52"/>
    </row>
    <row r="191" spans="1:13">
      <c r="A191" s="11"/>
      <c r="B191" s="52"/>
      <c r="C191" s="52" t="s">
        <v>234</v>
      </c>
      <c r="D191" s="52" t="s">
        <v>235</v>
      </c>
      <c r="E191" s="54"/>
      <c r="F191" s="11" t="s">
        <v>3</v>
      </c>
      <c r="G191" s="9" t="s">
        <v>230</v>
      </c>
      <c r="H191" s="52"/>
      <c r="I191" s="52"/>
      <c r="J191" s="52"/>
      <c r="K191" s="52"/>
      <c r="L191" s="52"/>
      <c r="M191" s="52"/>
    </row>
    <row r="192" spans="1:13">
      <c r="A192" s="11"/>
      <c r="B192" s="52"/>
      <c r="C192" s="52" t="s">
        <v>236</v>
      </c>
      <c r="D192" s="52" t="s">
        <v>237</v>
      </c>
      <c r="E192" s="54"/>
      <c r="F192" s="11" t="s">
        <v>3</v>
      </c>
      <c r="G192" s="9" t="s">
        <v>238</v>
      </c>
      <c r="H192" s="52"/>
      <c r="I192" s="52"/>
      <c r="J192" s="52"/>
      <c r="K192" s="52"/>
      <c r="L192" s="52"/>
      <c r="M192" s="52"/>
    </row>
    <row r="193" spans="1:13">
      <c r="A193" s="11"/>
      <c r="B193" s="52"/>
      <c r="C193" s="52" t="s">
        <v>239</v>
      </c>
      <c r="D193" s="52" t="s">
        <v>240</v>
      </c>
      <c r="E193" s="54"/>
      <c r="F193" s="11" t="s">
        <v>3</v>
      </c>
      <c r="G193" s="9" t="s">
        <v>230</v>
      </c>
      <c r="H193" s="52"/>
      <c r="I193" s="52"/>
      <c r="J193" s="52"/>
      <c r="K193" s="52"/>
      <c r="L193" s="52"/>
      <c r="M193" s="52"/>
    </row>
    <row r="194" spans="1:13">
      <c r="A194" s="11"/>
      <c r="B194" s="52"/>
      <c r="C194" s="52"/>
      <c r="D194" s="52"/>
      <c r="E194" s="52"/>
      <c r="F194" s="11"/>
      <c r="G194" s="9"/>
      <c r="H194" s="52"/>
      <c r="I194" s="52"/>
      <c r="J194" s="52"/>
      <c r="K194" s="52"/>
      <c r="L194" s="52"/>
      <c r="M194" s="52"/>
    </row>
    <row r="195" spans="1:13">
      <c r="A195" s="11"/>
      <c r="B195" s="53" t="s">
        <v>241</v>
      </c>
      <c r="C195" s="52" t="s">
        <v>242</v>
      </c>
      <c r="D195" s="53"/>
      <c r="E195" s="54"/>
      <c r="F195" s="11"/>
      <c r="G195" s="9" t="s">
        <v>243</v>
      </c>
      <c r="H195" s="52"/>
      <c r="I195" s="52"/>
      <c r="J195" s="52"/>
      <c r="K195" s="52"/>
      <c r="L195" s="52"/>
      <c r="M195" s="52"/>
    </row>
    <row r="196" spans="1:13">
      <c r="A196" s="11"/>
      <c r="B196" s="52"/>
      <c r="C196" s="52" t="s">
        <v>201</v>
      </c>
      <c r="D196" s="52" t="s">
        <v>244</v>
      </c>
      <c r="E196" s="54"/>
      <c r="F196" s="11" t="s">
        <v>3</v>
      </c>
      <c r="G196" s="9" t="s">
        <v>364</v>
      </c>
      <c r="H196" s="52"/>
      <c r="I196" s="52"/>
      <c r="J196" s="52"/>
      <c r="K196" s="52"/>
      <c r="L196" s="52"/>
      <c r="M196" s="52"/>
    </row>
    <row r="197" spans="1:13">
      <c r="A197" s="11"/>
      <c r="B197" s="52"/>
      <c r="C197" s="52" t="s">
        <v>204</v>
      </c>
      <c r="D197" s="52" t="s">
        <v>246</v>
      </c>
      <c r="E197" s="54"/>
      <c r="F197" s="11" t="s">
        <v>3</v>
      </c>
      <c r="G197" s="9" t="s">
        <v>529</v>
      </c>
      <c r="H197" s="52"/>
      <c r="I197" s="52"/>
      <c r="J197" s="52"/>
      <c r="K197" s="52"/>
      <c r="L197" s="52"/>
      <c r="M197" s="52"/>
    </row>
    <row r="198" spans="1:13">
      <c r="A198" s="13"/>
      <c r="B198" s="52"/>
      <c r="C198" s="52"/>
      <c r="D198" s="52"/>
      <c r="E198" s="54"/>
      <c r="F198" s="9"/>
      <c r="G198" s="9" t="s">
        <v>365</v>
      </c>
      <c r="H198" s="52"/>
      <c r="I198" s="52"/>
      <c r="J198" s="52"/>
      <c r="K198" s="52"/>
      <c r="L198" s="52"/>
      <c r="M198" s="52"/>
    </row>
    <row r="199" spans="1:13">
      <c r="A199" s="11"/>
      <c r="B199" s="52"/>
      <c r="C199" s="52" t="s">
        <v>207</v>
      </c>
      <c r="D199" s="52" t="s">
        <v>249</v>
      </c>
      <c r="E199" s="54"/>
      <c r="F199" s="9" t="s">
        <v>3</v>
      </c>
      <c r="G199" s="9" t="s">
        <v>11</v>
      </c>
      <c r="H199" s="52"/>
      <c r="I199" s="52"/>
      <c r="J199" s="52"/>
      <c r="K199" s="52"/>
      <c r="L199" s="52"/>
      <c r="M199" s="52"/>
    </row>
    <row r="200" spans="1:13">
      <c r="A200" s="11"/>
      <c r="B200" s="52"/>
      <c r="C200" s="52"/>
      <c r="D200" s="52"/>
      <c r="E200" s="54"/>
      <c r="F200" s="9"/>
      <c r="G200" s="9"/>
      <c r="H200" s="52"/>
      <c r="I200" s="52"/>
      <c r="J200" s="52"/>
      <c r="K200" s="52"/>
      <c r="L200" s="52"/>
      <c r="M200" s="52"/>
    </row>
    <row r="201" spans="1:13" ht="20.45" customHeight="1">
      <c r="A201" s="11">
        <v>16</v>
      </c>
      <c r="B201" s="322" t="s">
        <v>250</v>
      </c>
      <c r="C201" s="322"/>
      <c r="D201" s="322"/>
      <c r="E201" s="322"/>
      <c r="F201" s="11" t="s">
        <v>3</v>
      </c>
      <c r="G201" s="9" t="s">
        <v>333</v>
      </c>
      <c r="H201" s="52"/>
      <c r="I201" s="52"/>
      <c r="J201" s="52"/>
      <c r="K201" s="52"/>
      <c r="L201" s="52"/>
      <c r="M201" s="52"/>
    </row>
    <row r="202" spans="1:13">
      <c r="A202" s="11"/>
      <c r="B202" s="41"/>
      <c r="C202" s="41"/>
      <c r="D202" s="41"/>
      <c r="E202" s="41"/>
      <c r="F202" s="11"/>
      <c r="G202" s="9"/>
      <c r="H202" s="52"/>
      <c r="I202" s="52"/>
      <c r="J202" s="52"/>
      <c r="K202" s="52"/>
      <c r="L202" s="52"/>
      <c r="M202" s="52"/>
    </row>
    <row r="203" spans="1:13">
      <c r="A203" s="11">
        <v>17</v>
      </c>
      <c r="B203" s="329" t="s">
        <v>252</v>
      </c>
      <c r="C203" s="329"/>
      <c r="D203" s="329"/>
      <c r="E203" s="329"/>
      <c r="F203" s="11" t="s">
        <v>3</v>
      </c>
      <c r="G203" s="9" t="s">
        <v>366</v>
      </c>
      <c r="H203" s="52"/>
      <c r="I203" s="52"/>
      <c r="J203" s="52"/>
      <c r="K203" s="52"/>
      <c r="L203" s="52"/>
      <c r="M203" s="52"/>
    </row>
    <row r="204" spans="1:13">
      <c r="A204" s="60"/>
      <c r="B204" s="52"/>
      <c r="C204" s="52"/>
      <c r="D204" s="52"/>
      <c r="E204" s="52"/>
      <c r="F204" s="9"/>
      <c r="G204" s="9"/>
      <c r="H204" s="52"/>
      <c r="I204" s="52"/>
      <c r="J204" s="52"/>
      <c r="K204" s="52"/>
      <c r="L204" s="52"/>
      <c r="M204" s="52"/>
    </row>
    <row r="205" spans="1:13">
      <c r="A205" s="60"/>
      <c r="B205" s="52"/>
      <c r="C205" s="52"/>
      <c r="D205" s="52"/>
      <c r="E205" s="52"/>
      <c r="F205" s="9"/>
      <c r="G205" s="9"/>
      <c r="H205" s="52"/>
      <c r="I205" s="52"/>
      <c r="J205" s="52"/>
      <c r="K205" s="52"/>
      <c r="L205" s="52"/>
      <c r="M205" s="52"/>
    </row>
    <row r="206" spans="1:13">
      <c r="A206" s="60"/>
      <c r="B206" s="52"/>
      <c r="C206" s="52"/>
      <c r="D206" s="52"/>
      <c r="E206" s="52"/>
      <c r="F206" s="9"/>
      <c r="G206" s="9"/>
      <c r="H206" s="52"/>
      <c r="I206" s="52"/>
      <c r="J206" s="52"/>
      <c r="K206" s="52"/>
      <c r="L206" s="52"/>
      <c r="M206" s="52"/>
    </row>
    <row r="207" spans="1:13">
      <c r="A207" s="60"/>
      <c r="B207" s="61"/>
      <c r="C207" s="61"/>
      <c r="D207" s="61"/>
      <c r="E207" s="61"/>
      <c r="F207" s="62"/>
      <c r="G207" s="62"/>
      <c r="H207" s="61"/>
      <c r="I207" s="61"/>
      <c r="J207" s="61"/>
      <c r="K207" s="61"/>
      <c r="L207" s="61"/>
      <c r="M207" s="52"/>
    </row>
    <row r="208" spans="1:13">
      <c r="A208" s="60"/>
      <c r="B208" s="63"/>
      <c r="C208" s="63"/>
      <c r="D208" s="63"/>
      <c r="E208" s="63"/>
      <c r="F208" s="62"/>
      <c r="G208" s="62"/>
      <c r="H208" s="63"/>
      <c r="I208" s="63"/>
      <c r="J208" s="63"/>
      <c r="K208" s="63"/>
      <c r="L208" s="63"/>
      <c r="M208" s="52"/>
    </row>
    <row r="209" spans="2:13">
      <c r="B209" s="63"/>
      <c r="C209" s="63"/>
      <c r="D209" s="63"/>
      <c r="E209" s="63"/>
      <c r="F209" s="62"/>
      <c r="G209" s="62"/>
      <c r="H209" s="63"/>
      <c r="I209" s="63"/>
      <c r="J209" s="63"/>
      <c r="K209" s="63"/>
      <c r="L209" s="63"/>
      <c r="M209" s="52"/>
    </row>
    <row r="210" spans="2:13">
      <c r="B210" s="63"/>
      <c r="C210" s="63"/>
      <c r="D210" s="63"/>
      <c r="E210" s="63"/>
      <c r="F210" s="62"/>
      <c r="G210" s="62"/>
      <c r="H210" s="63"/>
      <c r="I210" s="63"/>
      <c r="J210" s="63"/>
      <c r="K210" s="63"/>
      <c r="L210" s="63"/>
      <c r="M210" s="52"/>
    </row>
    <row r="211" spans="2:13">
      <c r="B211" s="63"/>
      <c r="C211" s="63"/>
      <c r="D211" s="63"/>
      <c r="E211" s="63"/>
      <c r="F211" s="62"/>
      <c r="G211" s="62"/>
      <c r="H211" s="63"/>
      <c r="I211" s="63"/>
      <c r="J211" s="63"/>
      <c r="K211" s="63"/>
      <c r="L211" s="63"/>
      <c r="M211" s="52"/>
    </row>
    <row r="212" spans="2:13" ht="24.75" customHeight="1">
      <c r="M212" s="61"/>
    </row>
    <row r="213" spans="2:13">
      <c r="M213" s="63"/>
    </row>
    <row r="214" spans="2:13" ht="21" customHeight="1">
      <c r="M214" s="63"/>
    </row>
    <row r="215" spans="2:13" ht="13.5" customHeight="1">
      <c r="M215" s="63"/>
    </row>
    <row r="216" spans="2:13">
      <c r="M216" s="63"/>
    </row>
    <row r="219" spans="2:13" ht="24.75" customHeight="1"/>
  </sheetData>
  <mergeCells count="185">
    <mergeCell ref="I26:I28"/>
    <mergeCell ref="J26:J28"/>
    <mergeCell ref="K26:K28"/>
    <mergeCell ref="L26:L28"/>
    <mergeCell ref="M26:M28"/>
    <mergeCell ref="C96:H97"/>
    <mergeCell ref="I96:L97"/>
    <mergeCell ref="C152:H153"/>
    <mergeCell ref="I152:L153"/>
    <mergeCell ref="C133:E134"/>
    <mergeCell ref="F133:J134"/>
    <mergeCell ref="K133:L134"/>
    <mergeCell ref="C74:H75"/>
    <mergeCell ref="I74:L75"/>
    <mergeCell ref="C53:H54"/>
    <mergeCell ref="I53:L54"/>
    <mergeCell ref="C26:E28"/>
    <mergeCell ref="F26:H28"/>
    <mergeCell ref="C141:H141"/>
    <mergeCell ref="I141:L141"/>
    <mergeCell ref="B151:E151"/>
    <mergeCell ref="C126:L126"/>
    <mergeCell ref="C127:L127"/>
    <mergeCell ref="C128:L128"/>
    <mergeCell ref="C154:H154"/>
    <mergeCell ref="E171:L171"/>
    <mergeCell ref="E172:L172"/>
    <mergeCell ref="E173:L173"/>
    <mergeCell ref="B201:E201"/>
    <mergeCell ref="B203:E203"/>
    <mergeCell ref="B152:B153"/>
    <mergeCell ref="C136:E136"/>
    <mergeCell ref="F136:J136"/>
    <mergeCell ref="K136:L136"/>
    <mergeCell ref="F137:J137"/>
    <mergeCell ref="K137:L137"/>
    <mergeCell ref="C138:E138"/>
    <mergeCell ref="F138:J138"/>
    <mergeCell ref="K138:L138"/>
    <mergeCell ref="B140:F140"/>
    <mergeCell ref="C130:L130"/>
    <mergeCell ref="B132:E132"/>
    <mergeCell ref="C135:E135"/>
    <mergeCell ref="F135:J135"/>
    <mergeCell ref="K135:L135"/>
    <mergeCell ref="B133:B134"/>
    <mergeCell ref="C111:H111"/>
    <mergeCell ref="I111:L111"/>
    <mergeCell ref="B117:E117"/>
    <mergeCell ref="C118:L118"/>
    <mergeCell ref="C119:L119"/>
    <mergeCell ref="C120:L120"/>
    <mergeCell ref="C121:L121"/>
    <mergeCell ref="C124:L124"/>
    <mergeCell ref="C125:L125"/>
    <mergeCell ref="C103:H103"/>
    <mergeCell ref="C104:H104"/>
    <mergeCell ref="C105:H105"/>
    <mergeCell ref="C106:H106"/>
    <mergeCell ref="C107:H107"/>
    <mergeCell ref="C108:H108"/>
    <mergeCell ref="C109:H109"/>
    <mergeCell ref="C110:H110"/>
    <mergeCell ref="C129:L129"/>
    <mergeCell ref="I110:L110"/>
    <mergeCell ref="I109:L109"/>
    <mergeCell ref="I108:L108"/>
    <mergeCell ref="I107:L107"/>
    <mergeCell ref="I106:L106"/>
    <mergeCell ref="I105:L105"/>
    <mergeCell ref="I104:L104"/>
    <mergeCell ref="I103:L103"/>
    <mergeCell ref="C88:H88"/>
    <mergeCell ref="C89:H89"/>
    <mergeCell ref="B95:E95"/>
    <mergeCell ref="C98:H98"/>
    <mergeCell ref="C99:H99"/>
    <mergeCell ref="C100:H100"/>
    <mergeCell ref="B96:B97"/>
    <mergeCell ref="C101:H101"/>
    <mergeCell ref="C102:H102"/>
    <mergeCell ref="C79:H79"/>
    <mergeCell ref="C80:H80"/>
    <mergeCell ref="C81:H81"/>
    <mergeCell ref="C82:H82"/>
    <mergeCell ref="C83:H83"/>
    <mergeCell ref="C84:H84"/>
    <mergeCell ref="C85:H85"/>
    <mergeCell ref="C86:H86"/>
    <mergeCell ref="C87:H87"/>
    <mergeCell ref="C68:H68"/>
    <mergeCell ref="I68:L68"/>
    <mergeCell ref="B73:E73"/>
    <mergeCell ref="C76:H76"/>
    <mergeCell ref="I76:L76"/>
    <mergeCell ref="C77:H77"/>
    <mergeCell ref="I77:L77"/>
    <mergeCell ref="C78:H78"/>
    <mergeCell ref="I78:L78"/>
    <mergeCell ref="B74:B75"/>
    <mergeCell ref="C63:H63"/>
    <mergeCell ref="I63:L63"/>
    <mergeCell ref="C64:H64"/>
    <mergeCell ref="I64:L64"/>
    <mergeCell ref="C65:H65"/>
    <mergeCell ref="I65:L65"/>
    <mergeCell ref="C66:H66"/>
    <mergeCell ref="I66:L66"/>
    <mergeCell ref="C67:H67"/>
    <mergeCell ref="I67:L67"/>
    <mergeCell ref="C58:H58"/>
    <mergeCell ref="I58:L58"/>
    <mergeCell ref="C59:H59"/>
    <mergeCell ref="I59:L59"/>
    <mergeCell ref="C60:H60"/>
    <mergeCell ref="I60:L60"/>
    <mergeCell ref="C61:H61"/>
    <mergeCell ref="I61:L61"/>
    <mergeCell ref="C62:H62"/>
    <mergeCell ref="I62:L62"/>
    <mergeCell ref="B48:K48"/>
    <mergeCell ref="B49:K49"/>
    <mergeCell ref="B52:E52"/>
    <mergeCell ref="C55:H55"/>
    <mergeCell ref="I55:L55"/>
    <mergeCell ref="C56:H56"/>
    <mergeCell ref="I56:L56"/>
    <mergeCell ref="C57:H57"/>
    <mergeCell ref="I57:L57"/>
    <mergeCell ref="B53:B54"/>
    <mergeCell ref="C43:E43"/>
    <mergeCell ref="F43:H43"/>
    <mergeCell ref="C44:E44"/>
    <mergeCell ref="F44:H44"/>
    <mergeCell ref="C45:E45"/>
    <mergeCell ref="F45:H45"/>
    <mergeCell ref="C46:E46"/>
    <mergeCell ref="F46:H46"/>
    <mergeCell ref="C47:E47"/>
    <mergeCell ref="F47:H47"/>
    <mergeCell ref="C33:E33"/>
    <mergeCell ref="F33:H33"/>
    <mergeCell ref="C34:E34"/>
    <mergeCell ref="F34:H34"/>
    <mergeCell ref="C35:E35"/>
    <mergeCell ref="F35:H35"/>
    <mergeCell ref="C41:E41"/>
    <mergeCell ref="F41:H41"/>
    <mergeCell ref="C42:E42"/>
    <mergeCell ref="F42:H42"/>
    <mergeCell ref="B24:E24"/>
    <mergeCell ref="C29:E29"/>
    <mergeCell ref="F29:H29"/>
    <mergeCell ref="C30:E30"/>
    <mergeCell ref="F30:H30"/>
    <mergeCell ref="C31:E31"/>
    <mergeCell ref="F31:H31"/>
    <mergeCell ref="C32:E32"/>
    <mergeCell ref="F32:H32"/>
    <mergeCell ref="B26:B28"/>
    <mergeCell ref="A1:L1"/>
    <mergeCell ref="B3:E3"/>
    <mergeCell ref="B4:E4"/>
    <mergeCell ref="B5:E5"/>
    <mergeCell ref="B13:E13"/>
    <mergeCell ref="G13:L13"/>
    <mergeCell ref="B14:E14"/>
    <mergeCell ref="H22:L22"/>
    <mergeCell ref="H23:L23"/>
    <mergeCell ref="I102:L102"/>
    <mergeCell ref="I84:L84"/>
    <mergeCell ref="I83:L83"/>
    <mergeCell ref="I82:L82"/>
    <mergeCell ref="I81:L81"/>
    <mergeCell ref="I80:L80"/>
    <mergeCell ref="I79:L79"/>
    <mergeCell ref="I101:L101"/>
    <mergeCell ref="I100:L100"/>
    <mergeCell ref="I99:L99"/>
    <mergeCell ref="I98:L98"/>
    <mergeCell ref="I89:L89"/>
    <mergeCell ref="I88:L88"/>
    <mergeCell ref="I87:L87"/>
    <mergeCell ref="I86:L86"/>
    <mergeCell ref="I85:L85"/>
  </mergeCells>
  <pageMargins left="0.7" right="0.7" top="0.75" bottom="0.75" header="0.3" footer="0.3"/>
  <pageSetup paperSize="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94"/>
  <sheetViews>
    <sheetView view="pageLayout" topLeftCell="A169" workbookViewId="0">
      <selection activeCell="J177" sqref="J177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 ht="8.1" customHeight="1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 ht="24.6" customHeight="1">
      <c r="A3" s="100" t="s">
        <v>1</v>
      </c>
      <c r="B3" s="329" t="s">
        <v>2</v>
      </c>
      <c r="C3" s="329"/>
      <c r="D3" s="329"/>
      <c r="E3" s="329"/>
      <c r="F3" s="9" t="s">
        <v>3</v>
      </c>
      <c r="G3" s="420" t="s">
        <v>836</v>
      </c>
      <c r="H3" s="322"/>
      <c r="I3" s="322"/>
      <c r="J3" s="322"/>
      <c r="K3" s="322"/>
      <c r="L3" s="322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0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530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27.7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876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17.25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415" t="s">
        <v>902</v>
      </c>
      <c r="H15" s="297"/>
      <c r="I15" s="297"/>
      <c r="J15" s="297"/>
      <c r="K15" s="297"/>
      <c r="L15" s="297"/>
      <c r="M15" s="67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531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18" t="s">
        <v>371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370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18" t="s">
        <v>372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/>
      <c r="H21" s="10"/>
      <c r="I21" s="10"/>
      <c r="J21" s="10"/>
      <c r="K21" s="10"/>
      <c r="L21" s="10"/>
      <c r="M21" s="10"/>
    </row>
    <row r="22" spans="1:14" ht="7.5" customHeight="1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27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373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24.7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42" customHeight="1">
      <c r="A30" s="19"/>
      <c r="B30" s="110" t="s">
        <v>1</v>
      </c>
      <c r="C30" s="429" t="s">
        <v>982</v>
      </c>
      <c r="D30" s="327"/>
      <c r="E30" s="328"/>
      <c r="F30" s="445" t="s">
        <v>900</v>
      </c>
      <c r="G30" s="446"/>
      <c r="H30" s="447"/>
      <c r="I30" s="21">
        <v>7</v>
      </c>
      <c r="J30" s="21">
        <f>M30*60</f>
        <v>330</v>
      </c>
      <c r="K30" s="82">
        <v>75000</v>
      </c>
      <c r="L30" s="83">
        <f t="shared" ref="L30:L43" si="0">(I30*J30)/K30</f>
        <v>3.0800000000000001E-2</v>
      </c>
      <c r="M30" s="21">
        <v>5.5</v>
      </c>
      <c r="N30" s="13"/>
    </row>
    <row r="31" spans="1:14" ht="50.1" customHeight="1">
      <c r="A31" s="11"/>
      <c r="B31" s="111" t="s">
        <v>5</v>
      </c>
      <c r="C31" s="429" t="s">
        <v>903</v>
      </c>
      <c r="D31" s="327"/>
      <c r="E31" s="328"/>
      <c r="F31" s="445" t="s">
        <v>912</v>
      </c>
      <c r="G31" s="446"/>
      <c r="H31" s="447"/>
      <c r="I31" s="21">
        <v>7</v>
      </c>
      <c r="J31" s="21">
        <v>1200</v>
      </c>
      <c r="K31" s="82">
        <v>75000</v>
      </c>
      <c r="L31" s="83">
        <f t="shared" si="0"/>
        <v>0.112</v>
      </c>
      <c r="M31" s="21">
        <v>5.5</v>
      </c>
      <c r="N31" s="13"/>
    </row>
    <row r="32" spans="1:14" ht="55.5" customHeight="1">
      <c r="A32" s="11"/>
      <c r="B32" s="21">
        <v>3</v>
      </c>
      <c r="C32" s="429" t="s">
        <v>904</v>
      </c>
      <c r="D32" s="327"/>
      <c r="E32" s="328"/>
      <c r="F32" s="445" t="s">
        <v>988</v>
      </c>
      <c r="G32" s="446"/>
      <c r="H32" s="447"/>
      <c r="I32" s="21">
        <v>7</v>
      </c>
      <c r="J32" s="21">
        <v>1500</v>
      </c>
      <c r="K32" s="82">
        <v>75000</v>
      </c>
      <c r="L32" s="83">
        <f t="shared" si="0"/>
        <v>0.14000000000000001</v>
      </c>
      <c r="M32" s="21">
        <v>5.5</v>
      </c>
      <c r="N32" s="13"/>
    </row>
    <row r="33" spans="1:14" ht="51" customHeight="1">
      <c r="A33" s="11"/>
      <c r="B33" s="21">
        <v>4</v>
      </c>
      <c r="C33" s="429" t="s">
        <v>989</v>
      </c>
      <c r="D33" s="327"/>
      <c r="E33" s="328"/>
      <c r="F33" s="445" t="s">
        <v>987</v>
      </c>
      <c r="G33" s="446"/>
      <c r="H33" s="447"/>
      <c r="I33" s="20">
        <v>12</v>
      </c>
      <c r="J33" s="20">
        <v>1500</v>
      </c>
      <c r="K33" s="84">
        <v>75000</v>
      </c>
      <c r="L33" s="85">
        <f t="shared" si="0"/>
        <v>0.24</v>
      </c>
      <c r="M33" s="20">
        <v>5.5</v>
      </c>
      <c r="N33" s="33"/>
    </row>
    <row r="34" spans="1:14" ht="52.5" customHeight="1">
      <c r="A34" s="11"/>
      <c r="B34" s="21">
        <v>5</v>
      </c>
      <c r="C34" s="429" t="s">
        <v>905</v>
      </c>
      <c r="D34" s="327"/>
      <c r="E34" s="328"/>
      <c r="F34" s="445" t="s">
        <v>883</v>
      </c>
      <c r="G34" s="446"/>
      <c r="H34" s="447"/>
      <c r="I34" s="21">
        <v>12</v>
      </c>
      <c r="J34" s="21">
        <f>M34*60</f>
        <v>1650</v>
      </c>
      <c r="K34" s="82">
        <v>75000</v>
      </c>
      <c r="L34" s="83">
        <f t="shared" si="0"/>
        <v>0.26400000000000001</v>
      </c>
      <c r="M34" s="21">
        <v>27.5</v>
      </c>
      <c r="N34" s="13"/>
    </row>
    <row r="35" spans="1:14" ht="42" customHeight="1">
      <c r="A35" s="11"/>
      <c r="B35" s="21">
        <v>6</v>
      </c>
      <c r="C35" s="429" t="s">
        <v>990</v>
      </c>
      <c r="D35" s="327"/>
      <c r="E35" s="328"/>
      <c r="F35" s="445" t="s">
        <v>883</v>
      </c>
      <c r="G35" s="446"/>
      <c r="H35" s="447"/>
      <c r="I35" s="21">
        <v>5</v>
      </c>
      <c r="J35" s="21">
        <v>1200</v>
      </c>
      <c r="K35" s="82">
        <v>75000</v>
      </c>
      <c r="L35" s="83">
        <f t="shared" ref="L35:L42" si="1">(I35*J35)/K35</f>
        <v>0.08</v>
      </c>
      <c r="M35" s="21">
        <v>27.5</v>
      </c>
      <c r="N35" s="13"/>
    </row>
    <row r="36" spans="1:14" ht="42.75" customHeight="1">
      <c r="A36" s="11"/>
      <c r="B36" s="136"/>
      <c r="C36" s="166"/>
      <c r="D36" s="137"/>
      <c r="E36" s="137"/>
      <c r="F36" s="174"/>
      <c r="G36" s="151"/>
      <c r="H36" s="151"/>
      <c r="I36" s="136"/>
      <c r="J36" s="136"/>
      <c r="K36" s="167"/>
      <c r="L36" s="168"/>
      <c r="M36" s="136"/>
    </row>
    <row r="37" spans="1:14" ht="52.5" customHeight="1">
      <c r="A37" s="11"/>
      <c r="B37" s="13"/>
      <c r="C37" s="169"/>
      <c r="D37" s="15"/>
      <c r="E37" s="15"/>
      <c r="F37" s="175"/>
      <c r="G37" s="33"/>
      <c r="H37" s="33"/>
      <c r="I37" s="13"/>
      <c r="J37" s="13"/>
      <c r="K37" s="170"/>
      <c r="L37" s="171"/>
      <c r="M37" s="13"/>
    </row>
    <row r="38" spans="1:14">
      <c r="A38" s="11"/>
      <c r="B38" s="13"/>
      <c r="C38" s="169"/>
      <c r="D38" s="15"/>
      <c r="E38" s="15"/>
      <c r="F38" s="175"/>
      <c r="G38" s="33"/>
      <c r="H38" s="33"/>
      <c r="I38" s="13"/>
      <c r="J38" s="13"/>
      <c r="K38" s="170"/>
      <c r="L38" s="171"/>
      <c r="M38" s="13"/>
    </row>
    <row r="39" spans="1:14">
      <c r="A39" s="11"/>
      <c r="B39" s="13"/>
      <c r="C39" s="169"/>
      <c r="D39" s="15"/>
      <c r="E39" s="15"/>
      <c r="F39" s="175"/>
      <c r="G39" s="33"/>
      <c r="H39" s="33"/>
      <c r="I39" s="13"/>
      <c r="J39" s="13"/>
      <c r="K39" s="170"/>
      <c r="L39" s="171"/>
      <c r="M39" s="13"/>
    </row>
    <row r="40" spans="1:14">
      <c r="A40" s="11"/>
      <c r="B40" s="13"/>
      <c r="C40" s="169"/>
      <c r="D40" s="15"/>
      <c r="E40" s="15"/>
      <c r="F40" s="175"/>
      <c r="G40" s="33"/>
      <c r="H40" s="33"/>
      <c r="I40" s="13"/>
      <c r="J40" s="13"/>
      <c r="K40" s="170"/>
      <c r="L40" s="171"/>
      <c r="M40" s="13"/>
    </row>
    <row r="41" spans="1:14" ht="24.95" customHeight="1">
      <c r="A41" s="11"/>
      <c r="B41" s="13"/>
      <c r="C41" s="169"/>
      <c r="D41" s="15"/>
      <c r="E41" s="15"/>
      <c r="F41" s="175"/>
      <c r="G41" s="33"/>
      <c r="H41" s="33"/>
      <c r="I41" s="13"/>
      <c r="J41" s="13"/>
      <c r="K41" s="170"/>
      <c r="L41" s="171"/>
      <c r="M41" s="13"/>
    </row>
    <row r="42" spans="1:14" ht="42.6" customHeight="1">
      <c r="A42" s="11"/>
      <c r="B42" s="21">
        <v>7</v>
      </c>
      <c r="C42" s="429" t="s">
        <v>906</v>
      </c>
      <c r="D42" s="449"/>
      <c r="E42" s="450"/>
      <c r="F42" s="445" t="s">
        <v>884</v>
      </c>
      <c r="G42" s="451"/>
      <c r="H42" s="452"/>
      <c r="I42" s="21">
        <v>12</v>
      </c>
      <c r="J42" s="21">
        <v>900</v>
      </c>
      <c r="K42" s="82">
        <v>75000</v>
      </c>
      <c r="L42" s="83">
        <f t="shared" si="1"/>
        <v>0.14399999999999999</v>
      </c>
      <c r="M42" s="13"/>
    </row>
    <row r="43" spans="1:14" ht="57.95" customHeight="1">
      <c r="A43" s="11"/>
      <c r="B43" s="21">
        <v>8</v>
      </c>
      <c r="C43" s="326" t="s">
        <v>407</v>
      </c>
      <c r="D43" s="327"/>
      <c r="E43" s="328"/>
      <c r="F43" s="448" t="s">
        <v>92</v>
      </c>
      <c r="G43" s="446"/>
      <c r="H43" s="447"/>
      <c r="I43" s="21">
        <v>7</v>
      </c>
      <c r="J43" s="21">
        <v>1200</v>
      </c>
      <c r="K43" s="82">
        <v>75000</v>
      </c>
      <c r="L43" s="83">
        <f t="shared" si="0"/>
        <v>0.112</v>
      </c>
      <c r="M43" s="21">
        <v>27.5</v>
      </c>
    </row>
    <row r="44" spans="1:14" ht="22.5" customHeight="1">
      <c r="A44" s="11"/>
      <c r="B44" s="310" t="s">
        <v>93</v>
      </c>
      <c r="C44" s="311"/>
      <c r="D44" s="311"/>
      <c r="E44" s="311"/>
      <c r="F44" s="311"/>
      <c r="G44" s="311"/>
      <c r="H44" s="311"/>
      <c r="I44" s="311"/>
      <c r="J44" s="311"/>
      <c r="K44" s="312"/>
      <c r="L44" s="34">
        <f>SUM(L30:L43)</f>
        <v>1.1228</v>
      </c>
      <c r="M44" s="21">
        <v>27.5</v>
      </c>
    </row>
    <row r="45" spans="1:14" ht="16.149999999999999" customHeight="1">
      <c r="A45" s="11"/>
      <c r="B45" s="310" t="s">
        <v>94</v>
      </c>
      <c r="C45" s="311"/>
      <c r="D45" s="311"/>
      <c r="E45" s="311"/>
      <c r="F45" s="311"/>
      <c r="G45" s="311"/>
      <c r="H45" s="311"/>
      <c r="I45" s="311"/>
      <c r="J45" s="311"/>
      <c r="K45" s="312"/>
      <c r="L45" s="36">
        <f>ROUNDDOWN($L$44,0)</f>
        <v>1</v>
      </c>
      <c r="M45" s="34"/>
    </row>
    <row r="46" spans="1:14" ht="20.25" customHeight="1">
      <c r="A46" s="11"/>
      <c r="B46" s="8"/>
      <c r="C46" s="8"/>
      <c r="D46" s="8"/>
      <c r="E46" s="8"/>
      <c r="F46" s="8"/>
      <c r="G46" s="8"/>
      <c r="H46" s="8"/>
      <c r="I46" s="8"/>
      <c r="J46" s="8"/>
      <c r="K46" s="8"/>
      <c r="L46" s="37"/>
      <c r="M46" s="36"/>
    </row>
    <row r="47" spans="1:14" ht="21.75" customHeight="1">
      <c r="A47" s="11">
        <v>7</v>
      </c>
      <c r="B47" s="313" t="s">
        <v>96</v>
      </c>
      <c r="C47" s="313"/>
      <c r="D47" s="313"/>
      <c r="E47" s="313"/>
      <c r="F47" s="9" t="s">
        <v>3</v>
      </c>
      <c r="G47" s="9"/>
      <c r="H47" s="10"/>
      <c r="I47" s="10"/>
      <c r="J47" s="10"/>
      <c r="K47" s="10"/>
      <c r="L47" s="10"/>
      <c r="M47" s="37"/>
    </row>
    <row r="48" spans="1:14" ht="15" customHeight="1">
      <c r="A48" s="11"/>
      <c r="B48" s="342" t="s">
        <v>49</v>
      </c>
      <c r="C48" s="358" t="s">
        <v>96</v>
      </c>
      <c r="D48" s="359"/>
      <c r="E48" s="359"/>
      <c r="F48" s="359"/>
      <c r="G48" s="359"/>
      <c r="H48" s="360"/>
      <c r="I48" s="364" t="s">
        <v>97</v>
      </c>
      <c r="J48" s="364"/>
      <c r="K48" s="364"/>
      <c r="L48" s="364"/>
      <c r="M48" s="10"/>
    </row>
    <row r="49" spans="1:13" ht="15" customHeight="1">
      <c r="A49" s="11"/>
      <c r="B49" s="342"/>
      <c r="C49" s="361"/>
      <c r="D49" s="362"/>
      <c r="E49" s="362"/>
      <c r="F49" s="362"/>
      <c r="G49" s="362"/>
      <c r="H49" s="363"/>
      <c r="I49" s="364"/>
      <c r="J49" s="364"/>
      <c r="K49" s="364"/>
      <c r="L49" s="364"/>
      <c r="M49" s="19"/>
    </row>
    <row r="50" spans="1:13" ht="15" customHeight="1">
      <c r="A50" s="11"/>
      <c r="B50" s="24">
        <v>1</v>
      </c>
      <c r="C50" s="326" t="str">
        <f>F30</f>
        <v>Rencana Kegiatan</v>
      </c>
      <c r="D50" s="327"/>
      <c r="E50" s="327"/>
      <c r="F50" s="327"/>
      <c r="G50" s="327"/>
      <c r="H50" s="328"/>
      <c r="I50" s="314" t="s">
        <v>98</v>
      </c>
      <c r="J50" s="315"/>
      <c r="K50" s="315"/>
      <c r="L50" s="316"/>
      <c r="M50" s="19"/>
    </row>
    <row r="51" spans="1:13" ht="19.5" customHeight="1">
      <c r="A51" s="11"/>
      <c r="B51" s="24">
        <v>2</v>
      </c>
      <c r="C51" s="326" t="str">
        <f>F31</f>
        <v>Bahan Rapat</v>
      </c>
      <c r="D51" s="327"/>
      <c r="E51" s="327"/>
      <c r="F51" s="327"/>
      <c r="G51" s="327"/>
      <c r="H51" s="328"/>
      <c r="I51" s="392" t="s">
        <v>98</v>
      </c>
      <c r="J51" s="315"/>
      <c r="K51" s="315"/>
      <c r="L51" s="316"/>
      <c r="M51" s="38"/>
    </row>
    <row r="52" spans="1:13" ht="18" customHeight="1">
      <c r="A52" s="11"/>
      <c r="B52" s="24">
        <v>3</v>
      </c>
      <c r="C52" s="326" t="str">
        <f>F32</f>
        <v>Bahan fasilitasi pembinaan</v>
      </c>
      <c r="D52" s="327"/>
      <c r="E52" s="327"/>
      <c r="F52" s="327"/>
      <c r="G52" s="327"/>
      <c r="H52" s="328"/>
      <c r="I52" s="392" t="s">
        <v>99</v>
      </c>
      <c r="J52" s="315"/>
      <c r="K52" s="315"/>
      <c r="L52" s="316"/>
      <c r="M52" s="38"/>
    </row>
    <row r="53" spans="1:13" ht="12" customHeight="1">
      <c r="A53" s="11"/>
      <c r="B53" s="24">
        <v>4</v>
      </c>
      <c r="C53" s="326" t="str">
        <f>F33</f>
        <v>Bahan fasilitas penyelenggaraan Pemerintahan</v>
      </c>
      <c r="D53" s="327"/>
      <c r="E53" s="327"/>
      <c r="F53" s="327"/>
      <c r="G53" s="327"/>
      <c r="H53" s="328"/>
      <c r="I53" s="392" t="s">
        <v>99</v>
      </c>
      <c r="J53" s="315"/>
      <c r="K53" s="315"/>
      <c r="L53" s="316"/>
      <c r="M53" s="38"/>
    </row>
    <row r="54" spans="1:13" ht="13.5" customHeight="1">
      <c r="A54" s="11"/>
      <c r="B54" s="24">
        <v>5</v>
      </c>
      <c r="C54" s="326" t="str">
        <f>F34</f>
        <v>Laporan hasil evaluasi</v>
      </c>
      <c r="D54" s="327"/>
      <c r="E54" s="327"/>
      <c r="F54" s="327"/>
      <c r="G54" s="327"/>
      <c r="H54" s="328"/>
      <c r="I54" s="314" t="s">
        <v>99</v>
      </c>
      <c r="J54" s="315"/>
      <c r="K54" s="315"/>
      <c r="L54" s="316"/>
      <c r="M54" s="38"/>
    </row>
    <row r="55" spans="1:13" ht="13.5" customHeight="1">
      <c r="A55" s="11"/>
      <c r="B55" s="24">
        <v>6</v>
      </c>
      <c r="C55" s="383" t="s">
        <v>883</v>
      </c>
      <c r="D55" s="299"/>
      <c r="E55" s="299"/>
      <c r="F55" s="299"/>
      <c r="G55" s="299"/>
      <c r="H55" s="300"/>
      <c r="I55" s="314" t="s">
        <v>99</v>
      </c>
      <c r="J55" s="315"/>
      <c r="K55" s="315"/>
      <c r="L55" s="316"/>
      <c r="M55" s="38"/>
    </row>
    <row r="56" spans="1:13" ht="20.25" customHeight="1">
      <c r="A56" s="11"/>
      <c r="B56" s="24">
        <v>7</v>
      </c>
      <c r="C56" s="326" t="s">
        <v>884</v>
      </c>
      <c r="D56" s="327"/>
      <c r="E56" s="327"/>
      <c r="F56" s="327"/>
      <c r="G56" s="327"/>
      <c r="H56" s="328"/>
      <c r="I56" s="392" t="s">
        <v>99</v>
      </c>
      <c r="J56" s="315"/>
      <c r="K56" s="315"/>
      <c r="L56" s="316"/>
      <c r="M56" s="38"/>
    </row>
    <row r="57" spans="1:13" ht="15.75" customHeight="1">
      <c r="A57" s="11"/>
      <c r="B57" s="24">
        <v>8</v>
      </c>
      <c r="C57" s="326" t="s">
        <v>92</v>
      </c>
      <c r="D57" s="327"/>
      <c r="E57" s="327"/>
      <c r="F57" s="327"/>
      <c r="G57" s="327"/>
      <c r="H57" s="328"/>
      <c r="I57" s="392" t="s">
        <v>99</v>
      </c>
      <c r="J57" s="315"/>
      <c r="K57" s="315"/>
      <c r="L57" s="316"/>
      <c r="M57" s="38"/>
    </row>
    <row r="58" spans="1:13" ht="18" customHeight="1">
      <c r="A58" s="11"/>
      <c r="B58" s="10"/>
      <c r="C58" s="10"/>
      <c r="D58" s="10"/>
      <c r="E58" s="10"/>
      <c r="F58" s="9"/>
      <c r="G58" s="9"/>
      <c r="H58" s="10"/>
      <c r="I58" s="10"/>
      <c r="J58" s="10"/>
      <c r="K58" s="10"/>
      <c r="L58" s="10"/>
      <c r="M58" s="38"/>
    </row>
    <row r="59" spans="1:13" ht="4.5" hidden="1" customHeight="1">
      <c r="A59" s="11"/>
      <c r="B59" s="10"/>
      <c r="C59" s="10"/>
      <c r="D59" s="10"/>
      <c r="E59" s="10"/>
      <c r="F59" s="9"/>
      <c r="G59" s="9"/>
      <c r="H59" s="10"/>
      <c r="I59" s="10"/>
      <c r="J59" s="10"/>
      <c r="K59" s="10"/>
      <c r="L59" s="10"/>
      <c r="M59" s="10"/>
    </row>
    <row r="60" spans="1:13" ht="18.75" customHeight="1">
      <c r="A60" s="11">
        <v>8</v>
      </c>
      <c r="B60" s="313" t="s">
        <v>100</v>
      </c>
      <c r="C60" s="313"/>
      <c r="D60" s="313"/>
      <c r="E60" s="313"/>
      <c r="F60" s="9" t="s">
        <v>3</v>
      </c>
      <c r="G60" s="9"/>
      <c r="H60" s="10"/>
      <c r="I60" s="10"/>
      <c r="J60" s="10"/>
      <c r="K60" s="10"/>
      <c r="L60" s="10"/>
      <c r="M60" s="10"/>
    </row>
    <row r="61" spans="1:13" ht="18.75" customHeight="1">
      <c r="A61" s="11"/>
      <c r="B61" s="342" t="s">
        <v>49</v>
      </c>
      <c r="C61" s="354" t="s">
        <v>100</v>
      </c>
      <c r="D61" s="355"/>
      <c r="E61" s="355"/>
      <c r="F61" s="355"/>
      <c r="G61" s="355"/>
      <c r="H61" s="356"/>
      <c r="I61" s="342" t="s">
        <v>101</v>
      </c>
      <c r="J61" s="342"/>
      <c r="K61" s="342"/>
      <c r="L61" s="342"/>
      <c r="M61" s="10"/>
    </row>
    <row r="62" spans="1:13" ht="11.1" customHeight="1">
      <c r="A62" s="11"/>
      <c r="B62" s="342"/>
      <c r="C62" s="352"/>
      <c r="D62" s="353"/>
      <c r="E62" s="353"/>
      <c r="F62" s="353"/>
      <c r="G62" s="353"/>
      <c r="H62" s="357"/>
      <c r="I62" s="342"/>
      <c r="J62" s="342"/>
      <c r="K62" s="342"/>
      <c r="L62" s="342"/>
      <c r="M62" s="11"/>
    </row>
    <row r="63" spans="1:13" ht="39" customHeight="1">
      <c r="A63" s="11"/>
      <c r="B63" s="27">
        <v>1</v>
      </c>
      <c r="C63" s="407" t="s">
        <v>516</v>
      </c>
      <c r="D63" s="385"/>
      <c r="E63" s="385"/>
      <c r="F63" s="385"/>
      <c r="G63" s="385"/>
      <c r="H63" s="386"/>
      <c r="I63" s="298" t="str">
        <f>C30</f>
        <v>Menyusun rencana kegiatan sebagai pedoman pelaksanaan tugas</v>
      </c>
      <c r="J63" s="299"/>
      <c r="K63" s="299"/>
      <c r="L63" s="300"/>
      <c r="M63" s="11"/>
    </row>
    <row r="64" spans="1:13" ht="32.450000000000003" customHeight="1">
      <c r="A64" s="11"/>
      <c r="B64" s="27">
        <v>2</v>
      </c>
      <c r="C64" s="321" t="s">
        <v>532</v>
      </c>
      <c r="D64" s="432"/>
      <c r="E64" s="432"/>
      <c r="F64" s="432"/>
      <c r="G64" s="432"/>
      <c r="H64" s="433"/>
      <c r="I64" s="298" t="str">
        <f>C31</f>
        <v>Menyiapkan data atau bahan yang akan diperlukan oleh atasan dalam mengikuti rapat</v>
      </c>
      <c r="J64" s="299"/>
      <c r="K64" s="299"/>
      <c r="L64" s="300"/>
      <c r="M64" s="8"/>
    </row>
    <row r="65" spans="1:13" ht="36" customHeight="1">
      <c r="A65" s="11"/>
      <c r="B65" s="27">
        <v>3</v>
      </c>
      <c r="C65" s="317" t="s">
        <v>533</v>
      </c>
      <c r="D65" s="385"/>
      <c r="E65" s="385"/>
      <c r="F65" s="385"/>
      <c r="G65" s="385"/>
      <c r="H65" s="386"/>
      <c r="I65" s="298" t="str">
        <f>C32</f>
        <v>Menyiapkan fasilitas pembinaan ideologi negara kesatuan bangsa dan perlindungan masyrakat</v>
      </c>
      <c r="J65" s="299"/>
      <c r="K65" s="299"/>
      <c r="L65" s="300"/>
    </row>
    <row r="66" spans="1:13" ht="49.5" hidden="1" customHeight="1">
      <c r="A66" s="11"/>
      <c r="B66" s="27">
        <v>3</v>
      </c>
      <c r="C66" s="317" t="s">
        <v>375</v>
      </c>
      <c r="D66" s="385"/>
      <c r="E66" s="385"/>
      <c r="F66" s="385"/>
      <c r="G66" s="385"/>
      <c r="H66" s="386"/>
      <c r="I66" s="298" t="s">
        <v>904</v>
      </c>
      <c r="J66" s="299"/>
      <c r="K66" s="299"/>
      <c r="L66" s="300"/>
      <c r="M66" s="39"/>
    </row>
    <row r="67" spans="1:13" ht="42.75" customHeight="1">
      <c r="A67" s="11"/>
      <c r="B67" s="27">
        <v>4</v>
      </c>
      <c r="C67" s="321" t="s">
        <v>375</v>
      </c>
      <c r="D67" s="432"/>
      <c r="E67" s="432"/>
      <c r="F67" s="432"/>
      <c r="G67" s="432"/>
      <c r="H67" s="433"/>
      <c r="I67" s="298" t="str">
        <f>C33</f>
        <v>Menyiapkan bahan pembinaan dan fasilitas penyelenggaraan Pemerintahan Desa/Keluarahan</v>
      </c>
      <c r="J67" s="299"/>
      <c r="K67" s="299"/>
      <c r="L67" s="300"/>
      <c r="M67" s="39"/>
    </row>
    <row r="68" spans="1:13" ht="35.25" customHeight="1">
      <c r="A68" s="11"/>
      <c r="B68" s="27">
        <v>5</v>
      </c>
      <c r="C68" s="317" t="s">
        <v>404</v>
      </c>
      <c r="D68" s="385"/>
      <c r="E68" s="385"/>
      <c r="F68" s="385"/>
      <c r="G68" s="385"/>
      <c r="H68" s="386"/>
      <c r="I68" s="298" t="str">
        <f>C34</f>
        <v>Menyusun hasil pemantauan dan mengevaluasi kegiatan penyelenggaraan Pemerintahan Desa/Keluarahan</v>
      </c>
      <c r="J68" s="299"/>
      <c r="K68" s="299"/>
      <c r="L68" s="300"/>
      <c r="M68" s="39"/>
    </row>
    <row r="69" spans="1:13" ht="33.75" customHeight="1">
      <c r="A69" s="11"/>
      <c r="B69" s="27">
        <v>6</v>
      </c>
      <c r="C69" s="407" t="s">
        <v>907</v>
      </c>
      <c r="D69" s="385"/>
      <c r="E69" s="385"/>
      <c r="F69" s="385"/>
      <c r="G69" s="385"/>
      <c r="H69" s="386"/>
      <c r="I69" s="298" t="s">
        <v>990</v>
      </c>
      <c r="J69" s="299"/>
      <c r="K69" s="299"/>
      <c r="L69" s="300"/>
      <c r="M69" s="12"/>
    </row>
    <row r="70" spans="1:13" ht="36.75" customHeight="1">
      <c r="A70" s="11"/>
      <c r="B70" s="27">
        <v>7</v>
      </c>
      <c r="C70" s="407" t="s">
        <v>404</v>
      </c>
      <c r="D70" s="385"/>
      <c r="E70" s="385"/>
      <c r="F70" s="385"/>
      <c r="G70" s="385"/>
      <c r="H70" s="386"/>
      <c r="I70" s="298" t="s">
        <v>906</v>
      </c>
      <c r="J70" s="299"/>
      <c r="K70" s="299"/>
      <c r="L70" s="300"/>
      <c r="M70" s="40"/>
    </row>
    <row r="71" spans="1:13" ht="15" hidden="1" customHeight="1">
      <c r="A71" s="11"/>
      <c r="B71" s="27">
        <v>7</v>
      </c>
      <c r="C71" s="407" t="s">
        <v>405</v>
      </c>
      <c r="D71" s="385"/>
      <c r="E71" s="385"/>
      <c r="F71" s="385"/>
      <c r="G71" s="385"/>
      <c r="H71" s="386"/>
      <c r="I71" s="298" t="s">
        <v>906</v>
      </c>
      <c r="J71" s="299"/>
      <c r="K71" s="299"/>
      <c r="L71" s="300"/>
      <c r="M71" s="12"/>
    </row>
    <row r="72" spans="1:13" ht="39.75" customHeight="1">
      <c r="A72" s="11"/>
      <c r="B72" s="27">
        <v>8</v>
      </c>
      <c r="C72" s="407" t="s">
        <v>405</v>
      </c>
      <c r="D72" s="408"/>
      <c r="E72" s="408"/>
      <c r="F72" s="408"/>
      <c r="G72" s="408"/>
      <c r="H72" s="409"/>
      <c r="I72" s="298" t="s">
        <v>407</v>
      </c>
      <c r="J72" s="299"/>
      <c r="K72" s="299"/>
      <c r="L72" s="300"/>
      <c r="M72" s="12"/>
    </row>
    <row r="73" spans="1:13" ht="36.75" customHeight="1">
      <c r="A73" s="11"/>
      <c r="B73" s="11"/>
      <c r="C73" s="145"/>
      <c r="D73" s="145"/>
      <c r="E73" s="145"/>
      <c r="F73" s="145"/>
      <c r="G73" s="145"/>
      <c r="H73" s="145"/>
      <c r="I73" s="41"/>
      <c r="J73" s="41"/>
      <c r="K73" s="41"/>
      <c r="L73" s="41"/>
      <c r="M73" s="12"/>
    </row>
    <row r="74" spans="1:13" ht="21" customHeight="1">
      <c r="A74" s="11"/>
      <c r="B74" s="11"/>
      <c r="C74" s="145"/>
      <c r="D74" s="145"/>
      <c r="E74" s="145"/>
      <c r="F74" s="145"/>
      <c r="G74" s="145"/>
      <c r="H74" s="145"/>
      <c r="I74" s="41"/>
      <c r="J74" s="41"/>
      <c r="K74" s="41"/>
      <c r="L74" s="41"/>
      <c r="M74" s="12"/>
    </row>
    <row r="75" spans="1:13" ht="36" customHeight="1">
      <c r="A75" s="11"/>
      <c r="B75" s="11"/>
      <c r="C75" s="145"/>
      <c r="D75" s="145"/>
      <c r="E75" s="145"/>
      <c r="F75" s="145"/>
      <c r="G75" s="145"/>
      <c r="H75" s="145"/>
      <c r="I75" s="41"/>
      <c r="J75" s="41"/>
      <c r="K75" s="41"/>
      <c r="L75" s="41"/>
      <c r="M75" s="12"/>
    </row>
    <row r="76" spans="1:13" ht="18" customHeight="1">
      <c r="A76" s="11"/>
      <c r="B76" s="11"/>
      <c r="C76" s="145"/>
      <c r="D76" s="145"/>
      <c r="E76" s="145"/>
      <c r="F76" s="145"/>
      <c r="G76" s="145"/>
      <c r="H76" s="145"/>
      <c r="I76" s="41"/>
      <c r="J76" s="41"/>
      <c r="K76" s="41"/>
      <c r="L76" s="41"/>
      <c r="M76" s="12"/>
    </row>
    <row r="77" spans="1:13" ht="36" customHeight="1">
      <c r="A77" s="11"/>
      <c r="B77" s="11"/>
      <c r="C77" s="145"/>
      <c r="D77" s="145"/>
      <c r="E77" s="145"/>
      <c r="F77" s="145"/>
      <c r="G77" s="145"/>
      <c r="H77" s="145"/>
      <c r="I77" s="41"/>
      <c r="J77" s="41"/>
      <c r="K77" s="41"/>
      <c r="L77" s="41"/>
      <c r="M77" s="12"/>
    </row>
    <row r="78" spans="1:13" ht="28.5" customHeight="1">
      <c r="A78" s="11"/>
      <c r="B78" s="11"/>
      <c r="C78" s="145"/>
      <c r="D78" s="145"/>
      <c r="E78" s="145"/>
      <c r="F78" s="145"/>
      <c r="G78" s="145"/>
      <c r="H78" s="145"/>
      <c r="I78" s="41"/>
      <c r="J78" s="41"/>
      <c r="K78" s="41"/>
      <c r="L78" s="41"/>
      <c r="M78" s="12"/>
    </row>
    <row r="79" spans="1:13" ht="16.5" customHeight="1">
      <c r="A79" s="11"/>
      <c r="B79" s="10"/>
      <c r="C79" s="10"/>
      <c r="D79" s="10"/>
      <c r="E79" s="10"/>
      <c r="F79" s="9"/>
      <c r="G79" s="9"/>
      <c r="H79" s="10"/>
      <c r="I79" s="10"/>
      <c r="J79" s="10"/>
      <c r="K79" s="10"/>
      <c r="L79" s="10"/>
      <c r="M79" s="12"/>
    </row>
    <row r="80" spans="1:13" ht="18.95" customHeight="1">
      <c r="A80" s="11">
        <v>9</v>
      </c>
      <c r="B80" s="313" t="s">
        <v>135</v>
      </c>
      <c r="C80" s="313"/>
      <c r="D80" s="313"/>
      <c r="E80" s="313"/>
      <c r="F80" s="9" t="s">
        <v>3</v>
      </c>
      <c r="G80" s="9"/>
      <c r="H80" s="10"/>
      <c r="I80" s="10"/>
      <c r="J80" s="10"/>
      <c r="K80" s="10"/>
      <c r="L80" s="10"/>
      <c r="M80" s="12"/>
    </row>
    <row r="81" spans="1:13" ht="24" customHeight="1">
      <c r="A81" s="11"/>
      <c r="B81" s="342" t="s">
        <v>49</v>
      </c>
      <c r="C81" s="354" t="s">
        <v>135</v>
      </c>
      <c r="D81" s="355"/>
      <c r="E81" s="355"/>
      <c r="F81" s="355"/>
      <c r="G81" s="355"/>
      <c r="H81" s="356"/>
      <c r="I81" s="342" t="s">
        <v>136</v>
      </c>
      <c r="J81" s="342"/>
      <c r="K81" s="342"/>
      <c r="L81" s="342"/>
      <c r="M81" s="10"/>
    </row>
    <row r="82" spans="1:13" ht="17.45" customHeight="1">
      <c r="A82" s="11"/>
      <c r="B82" s="342"/>
      <c r="C82" s="352"/>
      <c r="D82" s="353"/>
      <c r="E82" s="353"/>
      <c r="F82" s="353"/>
      <c r="G82" s="353"/>
      <c r="H82" s="357"/>
      <c r="I82" s="342"/>
      <c r="J82" s="342"/>
      <c r="K82" s="342"/>
      <c r="L82" s="342"/>
      <c r="M82" s="10"/>
    </row>
    <row r="83" spans="1:13" ht="33.6" customHeight="1">
      <c r="A83" s="11"/>
      <c r="B83" s="27">
        <v>1</v>
      </c>
      <c r="C83" s="407" t="s">
        <v>356</v>
      </c>
      <c r="D83" s="385"/>
      <c r="E83" s="385"/>
      <c r="F83" s="385"/>
      <c r="G83" s="385"/>
      <c r="H83" s="386"/>
      <c r="I83" s="298" t="str">
        <f>I63</f>
        <v>Menyusun rencana kegiatan sebagai pedoman pelaksanaan tugas</v>
      </c>
      <c r="J83" s="299"/>
      <c r="K83" s="299"/>
      <c r="L83" s="300"/>
      <c r="M83" s="11"/>
    </row>
    <row r="84" spans="1:13" ht="36.75" customHeight="1">
      <c r="A84" s="11"/>
      <c r="B84" s="27">
        <v>2</v>
      </c>
      <c r="C84" s="430" t="s">
        <v>356</v>
      </c>
      <c r="D84" s="432"/>
      <c r="E84" s="432"/>
      <c r="F84" s="432"/>
      <c r="G84" s="432"/>
      <c r="H84" s="433"/>
      <c r="I84" s="298" t="str">
        <f>I64</f>
        <v>Menyiapkan data atau bahan yang akan diperlukan oleh atasan dalam mengikuti rapat</v>
      </c>
      <c r="J84" s="299"/>
      <c r="K84" s="299"/>
      <c r="L84" s="300"/>
      <c r="M84" s="11"/>
    </row>
    <row r="85" spans="1:13" ht="29.25" customHeight="1">
      <c r="A85" s="11"/>
      <c r="B85" s="27">
        <v>3</v>
      </c>
      <c r="C85" s="430" t="s">
        <v>356</v>
      </c>
      <c r="D85" s="432"/>
      <c r="E85" s="432"/>
      <c r="F85" s="432"/>
      <c r="G85" s="432"/>
      <c r="H85" s="433"/>
      <c r="I85" s="298" t="str">
        <f>I65</f>
        <v>Menyiapkan fasilitas pembinaan ideologi negara kesatuan bangsa dan perlindungan masyrakat</v>
      </c>
      <c r="J85" s="299"/>
      <c r="K85" s="299"/>
      <c r="L85" s="300"/>
      <c r="M85" s="12"/>
    </row>
    <row r="86" spans="1:13" ht="39.75" customHeight="1">
      <c r="A86" s="11"/>
      <c r="B86" s="27">
        <v>4</v>
      </c>
      <c r="C86" s="430" t="s">
        <v>356</v>
      </c>
      <c r="D86" s="432"/>
      <c r="E86" s="432"/>
      <c r="F86" s="432"/>
      <c r="G86" s="432"/>
      <c r="H86" s="433"/>
      <c r="I86" s="298" t="str">
        <f t="shared" ref="I86" si="2">I67</f>
        <v>Menyiapkan bahan pembinaan dan fasilitas penyelenggaraan Pemerintahan Desa/Keluarahan</v>
      </c>
      <c r="J86" s="299"/>
      <c r="K86" s="299"/>
      <c r="L86" s="300"/>
      <c r="M86" s="12"/>
    </row>
    <row r="87" spans="1:13" ht="43.5" customHeight="1">
      <c r="A87" s="11"/>
      <c r="B87" s="27">
        <v>5</v>
      </c>
      <c r="C87" s="407" t="s">
        <v>908</v>
      </c>
      <c r="D87" s="385"/>
      <c r="E87" s="385"/>
      <c r="F87" s="385"/>
      <c r="G87" s="385"/>
      <c r="H87" s="386"/>
      <c r="I87" s="298" t="str">
        <f>I68</f>
        <v>Menyusun hasil pemantauan dan mengevaluasi kegiatan penyelenggaraan Pemerintahan Desa/Keluarahan</v>
      </c>
      <c r="J87" s="299"/>
      <c r="K87" s="299"/>
      <c r="L87" s="300"/>
      <c r="M87" s="12"/>
    </row>
    <row r="88" spans="1:13" ht="45" customHeight="1">
      <c r="A88" s="11"/>
      <c r="B88" s="27">
        <v>6</v>
      </c>
      <c r="C88" s="407" t="s">
        <v>908</v>
      </c>
      <c r="D88" s="385"/>
      <c r="E88" s="385"/>
      <c r="F88" s="385"/>
      <c r="G88" s="385"/>
      <c r="H88" s="386"/>
      <c r="I88" s="298" t="s">
        <v>990</v>
      </c>
      <c r="J88" s="299"/>
      <c r="K88" s="299"/>
      <c r="L88" s="300"/>
      <c r="M88" s="12"/>
    </row>
    <row r="89" spans="1:13" ht="38.25" customHeight="1">
      <c r="A89" s="11"/>
      <c r="B89" s="27">
        <v>7</v>
      </c>
      <c r="C89" s="407" t="s">
        <v>908</v>
      </c>
      <c r="D89" s="385"/>
      <c r="E89" s="385"/>
      <c r="F89" s="385"/>
      <c r="G89" s="385"/>
      <c r="H89" s="386"/>
      <c r="I89" s="298" t="s">
        <v>906</v>
      </c>
      <c r="J89" s="299"/>
      <c r="K89" s="299"/>
      <c r="L89" s="300"/>
      <c r="M89" s="12"/>
    </row>
    <row r="90" spans="1:13" ht="34.5" customHeight="1">
      <c r="A90" s="11"/>
      <c r="B90" s="27">
        <v>8</v>
      </c>
      <c r="C90" s="407" t="s">
        <v>429</v>
      </c>
      <c r="D90" s="385"/>
      <c r="E90" s="385"/>
      <c r="F90" s="385"/>
      <c r="G90" s="385"/>
      <c r="H90" s="386"/>
      <c r="I90" s="298" t="s">
        <v>407</v>
      </c>
      <c r="J90" s="299"/>
      <c r="K90" s="299"/>
      <c r="L90" s="300"/>
      <c r="M90" s="12"/>
    </row>
    <row r="91" spans="1:13" ht="20.100000000000001" customHeight="1">
      <c r="A91" s="11"/>
      <c r="B91" s="10"/>
      <c r="C91" s="10"/>
      <c r="D91" s="10"/>
      <c r="E91" s="10"/>
      <c r="F91" s="9"/>
      <c r="G91" s="9"/>
      <c r="H91" s="10"/>
      <c r="I91" s="10"/>
      <c r="J91" s="10"/>
      <c r="K91" s="10"/>
      <c r="L91" s="10"/>
      <c r="M91" s="12"/>
    </row>
    <row r="92" spans="1:13" ht="24" customHeight="1">
      <c r="A92" s="11">
        <v>10</v>
      </c>
      <c r="B92" s="313" t="s">
        <v>140</v>
      </c>
      <c r="C92" s="313"/>
      <c r="D92" s="313"/>
      <c r="E92" s="313"/>
      <c r="F92" s="9" t="s">
        <v>3</v>
      </c>
      <c r="G92" s="9"/>
      <c r="H92" s="10"/>
      <c r="I92" s="10"/>
      <c r="J92" s="10"/>
      <c r="K92" s="10"/>
      <c r="L92" s="10"/>
      <c r="M92" s="12"/>
    </row>
    <row r="93" spans="1:13" ht="26.45" customHeight="1">
      <c r="A93" s="11"/>
      <c r="B93" s="23" t="s">
        <v>49</v>
      </c>
      <c r="C93" s="330" t="s">
        <v>141</v>
      </c>
      <c r="D93" s="331"/>
      <c r="E93" s="331"/>
      <c r="F93" s="331"/>
      <c r="G93" s="331"/>
      <c r="H93" s="331"/>
      <c r="I93" s="331"/>
      <c r="J93" s="331"/>
      <c r="K93" s="331"/>
      <c r="L93" s="332"/>
      <c r="M93" s="12"/>
    </row>
    <row r="94" spans="1:13">
      <c r="A94" s="11"/>
      <c r="B94" s="27">
        <v>1</v>
      </c>
      <c r="C94" s="407" t="s">
        <v>991</v>
      </c>
      <c r="D94" s="385"/>
      <c r="E94" s="385"/>
      <c r="F94" s="385"/>
      <c r="G94" s="385"/>
      <c r="H94" s="385"/>
      <c r="I94" s="385"/>
      <c r="J94" s="385"/>
      <c r="K94" s="385"/>
      <c r="L94" s="386"/>
      <c r="M94" s="10"/>
    </row>
    <row r="95" spans="1:13" ht="15.75" customHeight="1">
      <c r="A95" s="11"/>
      <c r="B95" s="27">
        <v>2</v>
      </c>
      <c r="C95" s="384" t="s">
        <v>1125</v>
      </c>
      <c r="D95" s="405"/>
      <c r="E95" s="405"/>
      <c r="F95" s="405"/>
      <c r="G95" s="405"/>
      <c r="H95" s="405"/>
      <c r="I95" s="405"/>
      <c r="J95" s="405"/>
      <c r="K95" s="405"/>
      <c r="L95" s="406"/>
      <c r="M95" s="10"/>
    </row>
    <row r="96" spans="1:13" ht="15" customHeight="1">
      <c r="A96" s="11"/>
      <c r="B96" s="10"/>
      <c r="C96" s="10"/>
      <c r="D96" s="10"/>
      <c r="E96" s="10"/>
      <c r="F96" s="9"/>
      <c r="G96" s="9"/>
      <c r="H96" s="10"/>
      <c r="I96" s="10"/>
      <c r="J96" s="10"/>
      <c r="K96" s="10"/>
      <c r="L96" s="10"/>
      <c r="M96" s="11"/>
    </row>
    <row r="97" spans="1:13" ht="15" customHeight="1">
      <c r="A97" s="11">
        <v>11</v>
      </c>
      <c r="B97" s="10" t="s">
        <v>147</v>
      </c>
      <c r="C97" s="10"/>
      <c r="D97" s="10"/>
      <c r="E97" s="10"/>
      <c r="F97" s="9" t="s">
        <v>3</v>
      </c>
      <c r="G97" s="9"/>
      <c r="H97" s="10"/>
      <c r="I97" s="10"/>
      <c r="J97" s="10"/>
      <c r="K97" s="10"/>
      <c r="L97" s="10"/>
      <c r="M97" s="12"/>
    </row>
    <row r="98" spans="1:13">
      <c r="A98" s="11"/>
      <c r="B98" s="23" t="s">
        <v>49</v>
      </c>
      <c r="C98" s="330" t="s">
        <v>141</v>
      </c>
      <c r="D98" s="331"/>
      <c r="E98" s="331"/>
      <c r="F98" s="331"/>
      <c r="G98" s="331"/>
      <c r="H98" s="331"/>
      <c r="I98" s="331"/>
      <c r="J98" s="331"/>
      <c r="K98" s="331"/>
      <c r="L98" s="332"/>
      <c r="M98" s="12"/>
    </row>
    <row r="99" spans="1:13">
      <c r="A99" s="11"/>
      <c r="B99" s="27">
        <v>1</v>
      </c>
      <c r="C99" s="317" t="s">
        <v>380</v>
      </c>
      <c r="D99" s="385"/>
      <c r="E99" s="385"/>
      <c r="F99" s="385"/>
      <c r="G99" s="385"/>
      <c r="H99" s="385"/>
      <c r="I99" s="385"/>
      <c r="J99" s="385"/>
      <c r="K99" s="385"/>
      <c r="L99" s="386"/>
      <c r="M99" s="10"/>
    </row>
    <row r="100" spans="1:13">
      <c r="A100" s="11"/>
      <c r="B100" s="27">
        <v>2</v>
      </c>
      <c r="C100" s="317" t="s">
        <v>381</v>
      </c>
      <c r="D100" s="385"/>
      <c r="E100" s="385"/>
      <c r="F100" s="385"/>
      <c r="G100" s="385"/>
      <c r="H100" s="385"/>
      <c r="I100" s="385"/>
      <c r="J100" s="385"/>
      <c r="K100" s="385"/>
      <c r="L100" s="386"/>
      <c r="M100" s="10"/>
    </row>
    <row r="101" spans="1:13">
      <c r="A101" s="11"/>
      <c r="B101" s="27">
        <v>3</v>
      </c>
      <c r="C101" s="317" t="s">
        <v>382</v>
      </c>
      <c r="D101" s="385"/>
      <c r="E101" s="385"/>
      <c r="F101" s="385"/>
      <c r="G101" s="385"/>
      <c r="H101" s="385"/>
      <c r="I101" s="385"/>
      <c r="J101" s="385"/>
      <c r="K101" s="385"/>
      <c r="L101" s="386"/>
      <c r="M101" s="11"/>
    </row>
    <row r="102" spans="1:13">
      <c r="A102" s="11"/>
      <c r="B102" s="27">
        <v>4</v>
      </c>
      <c r="C102" s="317" t="s">
        <v>383</v>
      </c>
      <c r="D102" s="385"/>
      <c r="E102" s="385"/>
      <c r="F102" s="385"/>
      <c r="G102" s="385"/>
      <c r="H102" s="385"/>
      <c r="I102" s="385"/>
      <c r="J102" s="385"/>
      <c r="K102" s="385"/>
      <c r="L102" s="386"/>
      <c r="M102" s="12"/>
    </row>
    <row r="103" spans="1:13">
      <c r="A103" s="11"/>
      <c r="B103" s="1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12"/>
    </row>
    <row r="104" spans="1:13">
      <c r="A104" s="11">
        <v>12</v>
      </c>
      <c r="B104" s="453" t="s">
        <v>155</v>
      </c>
      <c r="C104" s="453"/>
      <c r="D104" s="453"/>
      <c r="E104" s="453"/>
      <c r="F104" s="9" t="s">
        <v>3</v>
      </c>
      <c r="G104" s="9"/>
      <c r="H104" s="10"/>
      <c r="I104" s="10"/>
      <c r="J104" s="10"/>
      <c r="K104" s="10"/>
      <c r="L104" s="10"/>
      <c r="M104" s="12"/>
    </row>
    <row r="105" spans="1:13" ht="18.75" customHeight="1">
      <c r="A105" s="11"/>
      <c r="B105" s="342" t="s">
        <v>49</v>
      </c>
      <c r="C105" s="354" t="s">
        <v>2</v>
      </c>
      <c r="D105" s="355"/>
      <c r="E105" s="356"/>
      <c r="F105" s="354" t="s">
        <v>156</v>
      </c>
      <c r="G105" s="355"/>
      <c r="H105" s="355"/>
      <c r="I105" s="355"/>
      <c r="J105" s="356"/>
      <c r="K105" s="342" t="s">
        <v>157</v>
      </c>
      <c r="L105" s="342"/>
      <c r="M105" s="12"/>
    </row>
    <row r="106" spans="1:13">
      <c r="A106" s="11"/>
      <c r="B106" s="342"/>
      <c r="C106" s="352"/>
      <c r="D106" s="353"/>
      <c r="E106" s="357"/>
      <c r="F106" s="352"/>
      <c r="G106" s="353"/>
      <c r="H106" s="353"/>
      <c r="I106" s="353"/>
      <c r="J106" s="357"/>
      <c r="K106" s="342"/>
      <c r="L106" s="342"/>
      <c r="M106" s="12"/>
    </row>
    <row r="107" spans="1:13">
      <c r="A107" s="11"/>
      <c r="B107" s="21">
        <v>1</v>
      </c>
      <c r="C107" s="414" t="s">
        <v>164</v>
      </c>
      <c r="D107" s="324"/>
      <c r="E107" s="325"/>
      <c r="F107" s="334" t="s">
        <v>19</v>
      </c>
      <c r="G107" s="335"/>
      <c r="H107" s="335"/>
      <c r="I107" s="335"/>
      <c r="J107" s="336"/>
      <c r="K107" s="326" t="s">
        <v>160</v>
      </c>
      <c r="L107" s="328"/>
      <c r="M107" s="10"/>
    </row>
    <row r="108" spans="1:13">
      <c r="A108" s="11"/>
      <c r="B108" s="21">
        <v>2</v>
      </c>
      <c r="C108" s="323" t="s">
        <v>166</v>
      </c>
      <c r="D108" s="324"/>
      <c r="E108" s="325"/>
      <c r="F108" s="334" t="s">
        <v>19</v>
      </c>
      <c r="G108" s="335"/>
      <c r="H108" s="335"/>
      <c r="I108" s="335"/>
      <c r="J108" s="336"/>
      <c r="K108" s="326" t="s">
        <v>160</v>
      </c>
      <c r="L108" s="328"/>
      <c r="M108" s="11"/>
    </row>
    <row r="109" spans="1:13">
      <c r="A109" s="11"/>
      <c r="B109" s="21">
        <v>3</v>
      </c>
      <c r="C109" s="42" t="s">
        <v>167</v>
      </c>
      <c r="D109" s="43"/>
      <c r="E109" s="44"/>
      <c r="F109" s="334" t="s">
        <v>19</v>
      </c>
      <c r="G109" s="335"/>
      <c r="H109" s="335"/>
      <c r="I109" s="335"/>
      <c r="J109" s="336"/>
      <c r="K109" s="326" t="s">
        <v>160</v>
      </c>
      <c r="L109" s="328"/>
      <c r="M109" s="11"/>
    </row>
    <row r="110" spans="1:13">
      <c r="A110" s="11"/>
      <c r="B110" s="21">
        <v>4</v>
      </c>
      <c r="C110" s="323" t="s">
        <v>23</v>
      </c>
      <c r="D110" s="324"/>
      <c r="E110" s="325"/>
      <c r="F110" s="334" t="s">
        <v>19</v>
      </c>
      <c r="G110" s="335"/>
      <c r="H110" s="335"/>
      <c r="I110" s="335"/>
      <c r="J110" s="336"/>
      <c r="K110" s="298" t="s">
        <v>385</v>
      </c>
      <c r="L110" s="300"/>
      <c r="M110" s="33"/>
    </row>
    <row r="111" spans="1:13" ht="14.25" customHeight="1">
      <c r="A111" s="11"/>
      <c r="B111" s="13"/>
      <c r="C111" s="185"/>
      <c r="D111" s="14"/>
      <c r="E111" s="14"/>
      <c r="F111" s="11"/>
      <c r="G111" s="11"/>
      <c r="H111" s="11"/>
      <c r="I111" s="11"/>
      <c r="J111" s="11"/>
      <c r="K111" s="41"/>
      <c r="L111" s="41"/>
      <c r="M111" s="13"/>
    </row>
    <row r="112" spans="1:13" ht="24" customHeight="1">
      <c r="A112" s="11"/>
      <c r="B112" s="13"/>
      <c r="C112" s="185"/>
      <c r="D112" s="14"/>
      <c r="E112" s="14"/>
      <c r="F112" s="11"/>
      <c r="G112" s="11"/>
      <c r="H112" s="11"/>
      <c r="I112" s="11"/>
      <c r="J112" s="11"/>
      <c r="K112" s="41"/>
      <c r="L112" s="41"/>
      <c r="M112" s="13"/>
    </row>
    <row r="113" spans="1:13" ht="32.25" customHeight="1">
      <c r="A113" s="11"/>
      <c r="B113" s="13"/>
      <c r="C113" s="185"/>
      <c r="D113" s="14"/>
      <c r="E113" s="14"/>
      <c r="F113" s="11"/>
      <c r="G113" s="11"/>
      <c r="H113" s="11"/>
      <c r="I113" s="11"/>
      <c r="J113" s="11"/>
      <c r="K113" s="41"/>
      <c r="L113" s="41"/>
      <c r="M113" s="13"/>
    </row>
    <row r="114" spans="1:13">
      <c r="A114" s="11"/>
      <c r="B114" s="13"/>
      <c r="C114" s="185"/>
      <c r="D114" s="14"/>
      <c r="E114" s="14"/>
      <c r="F114" s="11"/>
      <c r="G114" s="11"/>
      <c r="H114" s="11"/>
      <c r="I114" s="11"/>
      <c r="J114" s="11"/>
      <c r="K114" s="41"/>
      <c r="L114" s="41"/>
      <c r="M114" s="13"/>
    </row>
    <row r="115" spans="1:13">
      <c r="A115" s="11"/>
      <c r="B115" s="13"/>
      <c r="C115" s="185"/>
      <c r="D115" s="14"/>
      <c r="E115" s="14"/>
      <c r="F115" s="11"/>
      <c r="G115" s="11"/>
      <c r="H115" s="11"/>
      <c r="I115" s="11"/>
      <c r="J115" s="11"/>
      <c r="K115" s="41"/>
      <c r="L115" s="41"/>
      <c r="M115" s="13"/>
    </row>
    <row r="116" spans="1:13">
      <c r="A116" s="11"/>
      <c r="B116" s="13"/>
      <c r="C116" s="185"/>
      <c r="D116" s="14"/>
      <c r="E116" s="14"/>
      <c r="F116" s="11"/>
      <c r="G116" s="11"/>
      <c r="H116" s="11"/>
      <c r="I116" s="11"/>
      <c r="J116" s="11"/>
      <c r="K116" s="41"/>
      <c r="L116" s="41"/>
      <c r="M116" s="13"/>
    </row>
    <row r="117" spans="1:13">
      <c r="A117" s="11"/>
      <c r="B117" s="13"/>
      <c r="C117" s="185"/>
      <c r="D117" s="14"/>
      <c r="E117" s="14"/>
      <c r="F117" s="11"/>
      <c r="G117" s="11"/>
      <c r="H117" s="11"/>
      <c r="I117" s="11"/>
      <c r="J117" s="11"/>
      <c r="K117" s="41"/>
      <c r="L117" s="41"/>
      <c r="M117" s="13"/>
    </row>
    <row r="118" spans="1:13" ht="15" customHeight="1">
      <c r="A118" s="11"/>
      <c r="B118" s="13"/>
      <c r="C118" s="185"/>
      <c r="D118" s="14"/>
      <c r="E118" s="14"/>
      <c r="F118" s="11"/>
      <c r="G118" s="11"/>
      <c r="H118" s="11"/>
      <c r="I118" s="11"/>
      <c r="J118" s="11"/>
      <c r="K118" s="41"/>
      <c r="L118" s="41"/>
      <c r="M118" s="13"/>
    </row>
    <row r="119" spans="1:13" ht="19.5" customHeight="1">
      <c r="A119" s="11"/>
      <c r="B119" s="10"/>
      <c r="C119" s="18"/>
      <c r="D119" s="18"/>
      <c r="E119" s="18"/>
      <c r="F119" s="14"/>
      <c r="G119" s="14"/>
      <c r="H119" s="18"/>
      <c r="I119" s="18"/>
      <c r="J119" s="18"/>
      <c r="K119" s="18"/>
      <c r="L119" s="18"/>
      <c r="M119" s="13"/>
    </row>
    <row r="120" spans="1:13" ht="19.5" customHeight="1">
      <c r="A120" s="11">
        <v>13</v>
      </c>
      <c r="B120" s="295" t="s">
        <v>171</v>
      </c>
      <c r="C120" s="295"/>
      <c r="D120" s="295"/>
      <c r="E120" s="295"/>
      <c r="F120" s="295"/>
      <c r="G120" s="8"/>
      <c r="H120" s="10"/>
      <c r="I120" s="10"/>
      <c r="J120" s="10"/>
      <c r="K120" s="10"/>
      <c r="L120" s="10"/>
      <c r="M120" s="13"/>
    </row>
    <row r="121" spans="1:13" ht="15" customHeight="1">
      <c r="A121" s="11"/>
      <c r="B121" s="45" t="s">
        <v>49</v>
      </c>
      <c r="C121" s="352" t="s">
        <v>172</v>
      </c>
      <c r="D121" s="353"/>
      <c r="E121" s="353"/>
      <c r="F121" s="353"/>
      <c r="G121" s="353"/>
      <c r="H121" s="357"/>
      <c r="I121" s="349" t="s">
        <v>173</v>
      </c>
      <c r="J121" s="350"/>
      <c r="K121" s="350"/>
      <c r="L121" s="350"/>
      <c r="M121" s="13"/>
    </row>
    <row r="122" spans="1:13">
      <c r="A122" s="11"/>
      <c r="B122" s="106" t="s">
        <v>1</v>
      </c>
      <c r="C122" s="46" t="s">
        <v>174</v>
      </c>
      <c r="D122" s="46"/>
      <c r="E122" s="47"/>
      <c r="F122" s="46"/>
      <c r="G122" s="46"/>
      <c r="H122" s="47"/>
      <c r="I122" s="55" t="s">
        <v>175</v>
      </c>
      <c r="J122" s="46"/>
      <c r="K122" s="46"/>
      <c r="L122" s="56"/>
      <c r="M122" s="10"/>
    </row>
    <row r="123" spans="1:13">
      <c r="A123" s="11"/>
      <c r="B123" s="27">
        <v>2</v>
      </c>
      <c r="C123" s="46" t="s">
        <v>176</v>
      </c>
      <c r="D123" s="46"/>
      <c r="E123" s="47"/>
      <c r="F123" s="46"/>
      <c r="G123" s="46"/>
      <c r="H123" s="47"/>
      <c r="I123" s="50" t="s">
        <v>177</v>
      </c>
      <c r="J123" s="48"/>
      <c r="K123" s="48"/>
      <c r="L123" s="51"/>
      <c r="M123" s="10"/>
    </row>
    <row r="124" spans="1:13">
      <c r="A124" s="11"/>
      <c r="B124" s="27">
        <v>3</v>
      </c>
      <c r="C124" s="46" t="s">
        <v>178</v>
      </c>
      <c r="D124" s="46"/>
      <c r="E124" s="47"/>
      <c r="F124" s="46"/>
      <c r="G124" s="46"/>
      <c r="H124" s="47"/>
      <c r="I124" s="50" t="s">
        <v>179</v>
      </c>
      <c r="J124" s="48"/>
      <c r="K124" s="48"/>
      <c r="L124" s="51"/>
      <c r="M124" s="11"/>
    </row>
    <row r="125" spans="1:13">
      <c r="A125" s="11"/>
      <c r="B125" s="27">
        <v>4</v>
      </c>
      <c r="C125" s="48" t="s">
        <v>180</v>
      </c>
      <c r="D125" s="48"/>
      <c r="E125" s="47"/>
      <c r="F125" s="48"/>
      <c r="G125" s="48"/>
      <c r="H125" s="47"/>
      <c r="I125" s="50" t="s">
        <v>181</v>
      </c>
      <c r="J125" s="48"/>
      <c r="K125" s="48"/>
      <c r="L125" s="51"/>
      <c r="M125" s="52"/>
    </row>
    <row r="126" spans="1:13" ht="15" customHeight="1">
      <c r="A126" s="11"/>
      <c r="B126" s="27">
        <v>5</v>
      </c>
      <c r="C126" s="48" t="s">
        <v>182</v>
      </c>
      <c r="D126" s="48"/>
      <c r="E126" s="47"/>
      <c r="F126" s="48"/>
      <c r="G126" s="48"/>
      <c r="H126" s="47"/>
      <c r="I126" s="50" t="s">
        <v>183</v>
      </c>
      <c r="J126" s="48"/>
      <c r="K126" s="48"/>
      <c r="L126" s="51"/>
      <c r="M126" s="9"/>
    </row>
    <row r="127" spans="1:13" ht="15" customHeight="1">
      <c r="A127" s="11"/>
      <c r="B127" s="27">
        <v>6</v>
      </c>
      <c r="C127" s="48" t="s">
        <v>184</v>
      </c>
      <c r="D127" s="48"/>
      <c r="E127" s="47"/>
      <c r="F127" s="48"/>
      <c r="G127" s="48"/>
      <c r="H127" s="47"/>
      <c r="I127" s="50" t="s">
        <v>185</v>
      </c>
      <c r="J127" s="48"/>
      <c r="K127" s="48"/>
      <c r="L127" s="51"/>
      <c r="M127" s="9"/>
    </row>
    <row r="128" spans="1:13">
      <c r="A128" s="11"/>
      <c r="B128" s="27">
        <v>7</v>
      </c>
      <c r="C128" s="48" t="s">
        <v>186</v>
      </c>
      <c r="D128" s="48"/>
      <c r="E128" s="47"/>
      <c r="F128" s="48"/>
      <c r="G128" s="48"/>
      <c r="H128" s="47"/>
      <c r="I128" s="50" t="s">
        <v>187</v>
      </c>
      <c r="J128" s="48"/>
      <c r="K128" s="48"/>
      <c r="L128" s="51"/>
      <c r="M128" s="9"/>
    </row>
    <row r="129" spans="1:13">
      <c r="A129" s="11"/>
      <c r="B129" s="27">
        <v>8</v>
      </c>
      <c r="C129" s="46" t="s">
        <v>188</v>
      </c>
      <c r="D129" s="46"/>
      <c r="E129" s="47"/>
      <c r="F129" s="46"/>
      <c r="G129" s="46"/>
      <c r="H129" s="47"/>
      <c r="I129" s="55" t="s">
        <v>189</v>
      </c>
      <c r="J129" s="46"/>
      <c r="K129" s="46"/>
      <c r="L129" s="56"/>
      <c r="M129" s="9"/>
    </row>
    <row r="130" spans="1:13">
      <c r="A130" s="11"/>
      <c r="B130" s="10"/>
      <c r="C130" s="10"/>
      <c r="D130" s="10"/>
      <c r="E130" s="10"/>
      <c r="F130" s="9"/>
      <c r="G130" s="9"/>
      <c r="H130" s="10"/>
      <c r="I130" s="10"/>
      <c r="J130" s="10"/>
      <c r="K130" s="10"/>
      <c r="L130" s="10"/>
      <c r="M130" s="9"/>
    </row>
    <row r="131" spans="1:13">
      <c r="A131" s="11">
        <v>14</v>
      </c>
      <c r="B131" s="453" t="s">
        <v>190</v>
      </c>
      <c r="C131" s="453"/>
      <c r="D131" s="453"/>
      <c r="E131" s="453"/>
      <c r="F131" s="9"/>
      <c r="G131" s="9"/>
      <c r="H131" s="10"/>
      <c r="I131" s="10"/>
      <c r="J131" s="10"/>
      <c r="K131" s="10"/>
      <c r="L131" s="10"/>
      <c r="M131" s="9"/>
    </row>
    <row r="132" spans="1:13">
      <c r="A132" s="11"/>
      <c r="B132" s="342" t="s">
        <v>49</v>
      </c>
      <c r="C132" s="354" t="s">
        <v>191</v>
      </c>
      <c r="D132" s="355"/>
      <c r="E132" s="355"/>
      <c r="F132" s="355"/>
      <c r="G132" s="355"/>
      <c r="H132" s="356"/>
      <c r="I132" s="330" t="s">
        <v>192</v>
      </c>
      <c r="J132" s="331"/>
      <c r="K132" s="331"/>
      <c r="L132" s="332"/>
      <c r="M132" s="52"/>
    </row>
    <row r="133" spans="1:13">
      <c r="A133" s="11"/>
      <c r="B133" s="342"/>
      <c r="C133" s="352"/>
      <c r="D133" s="353"/>
      <c r="E133" s="353"/>
      <c r="F133" s="353"/>
      <c r="G133" s="353"/>
      <c r="H133" s="357"/>
      <c r="I133" s="330"/>
      <c r="J133" s="331"/>
      <c r="K133" s="331"/>
      <c r="L133" s="332"/>
      <c r="M133" s="10"/>
    </row>
    <row r="134" spans="1:13">
      <c r="A134" s="11"/>
      <c r="B134" s="108" t="s">
        <v>1</v>
      </c>
      <c r="C134" s="318" t="s">
        <v>193</v>
      </c>
      <c r="D134" s="319"/>
      <c r="E134" s="319"/>
      <c r="F134" s="319"/>
      <c r="G134" s="319"/>
      <c r="H134" s="320"/>
      <c r="I134" s="22"/>
      <c r="J134" s="57"/>
      <c r="K134" s="57"/>
      <c r="L134" s="58"/>
      <c r="M134" s="10"/>
    </row>
    <row r="135" spans="1:13">
      <c r="A135" s="11"/>
      <c r="B135" s="10"/>
      <c r="C135" s="10"/>
      <c r="D135" s="10"/>
      <c r="E135" s="10"/>
      <c r="F135" s="9"/>
      <c r="G135" s="9"/>
      <c r="H135" s="10"/>
      <c r="I135" s="10"/>
      <c r="J135" s="10"/>
      <c r="K135" s="10"/>
      <c r="L135" s="10"/>
      <c r="M135" s="11"/>
    </row>
    <row r="136" spans="1:13">
      <c r="A136" s="11">
        <v>15</v>
      </c>
      <c r="B136" s="52" t="s">
        <v>194</v>
      </c>
      <c r="C136" s="52"/>
      <c r="D136" s="52"/>
      <c r="E136" s="52"/>
      <c r="F136" s="9"/>
      <c r="G136" s="9"/>
      <c r="H136" s="52"/>
      <c r="I136" s="52"/>
      <c r="J136" s="52"/>
      <c r="K136" s="52"/>
      <c r="L136" s="52"/>
      <c r="M136" s="11"/>
    </row>
    <row r="137" spans="1:13">
      <c r="A137" s="11"/>
      <c r="B137" s="53" t="s">
        <v>9</v>
      </c>
      <c r="C137" s="52" t="s">
        <v>195</v>
      </c>
      <c r="D137" s="52"/>
      <c r="E137" s="54"/>
      <c r="F137" s="9"/>
      <c r="H137" s="54"/>
      <c r="I137" s="52"/>
      <c r="J137" s="52"/>
      <c r="K137" s="52"/>
      <c r="L137" s="52"/>
      <c r="M137" s="12"/>
    </row>
    <row r="138" spans="1:13">
      <c r="A138" s="11"/>
      <c r="B138" s="53"/>
      <c r="C138" s="9" t="s">
        <v>11</v>
      </c>
      <c r="D138" s="52" t="s">
        <v>386</v>
      </c>
      <c r="E138" s="9"/>
      <c r="G138" s="54"/>
      <c r="H138" s="52"/>
      <c r="I138" s="52"/>
      <c r="J138" s="52"/>
      <c r="K138" s="54"/>
      <c r="L138" s="52"/>
      <c r="M138" s="10"/>
    </row>
    <row r="139" spans="1:13">
      <c r="A139" s="11"/>
      <c r="B139" s="53"/>
      <c r="C139" s="9" t="s">
        <v>11</v>
      </c>
      <c r="D139" s="52" t="s">
        <v>387</v>
      </c>
      <c r="E139" s="9"/>
      <c r="G139" s="54"/>
      <c r="H139" s="52"/>
      <c r="I139" s="52"/>
      <c r="J139" s="52"/>
      <c r="K139" s="54"/>
      <c r="L139" s="52"/>
      <c r="M139" s="52"/>
    </row>
    <row r="140" spans="1:13">
      <c r="A140" s="11"/>
      <c r="B140" s="53"/>
      <c r="C140" s="9" t="s">
        <v>11</v>
      </c>
      <c r="D140" s="52" t="s">
        <v>388</v>
      </c>
      <c r="E140" s="9"/>
      <c r="G140" s="54"/>
      <c r="H140" s="52"/>
      <c r="I140" s="52"/>
      <c r="J140" s="52"/>
      <c r="K140" s="54"/>
      <c r="L140" s="52"/>
      <c r="M140" s="52"/>
    </row>
    <row r="141" spans="1:13">
      <c r="A141" s="11"/>
      <c r="B141" s="53"/>
      <c r="C141" s="9"/>
      <c r="D141" s="9"/>
      <c r="E141" s="52"/>
      <c r="F141" s="9"/>
      <c r="G141" s="9"/>
      <c r="H141" s="41"/>
      <c r="I141" s="41"/>
      <c r="J141" s="41"/>
      <c r="K141" s="41"/>
      <c r="L141" s="41"/>
      <c r="M141" s="52"/>
    </row>
    <row r="142" spans="1:13">
      <c r="A142" s="11"/>
      <c r="B142" s="53" t="s">
        <v>12</v>
      </c>
      <c r="C142" s="52" t="s">
        <v>200</v>
      </c>
      <c r="D142" s="52"/>
      <c r="E142" s="54"/>
      <c r="F142" s="9"/>
      <c r="G142" s="9"/>
      <c r="H142" s="54"/>
      <c r="I142" s="52"/>
      <c r="J142" s="52"/>
      <c r="K142" s="52"/>
      <c r="L142" s="52"/>
      <c r="M142" s="52"/>
    </row>
    <row r="143" spans="1:13">
      <c r="A143" s="11"/>
      <c r="B143" s="53"/>
      <c r="C143" s="53" t="s">
        <v>201</v>
      </c>
      <c r="D143" s="11" t="s">
        <v>202</v>
      </c>
      <c r="E143" s="52" t="s">
        <v>203</v>
      </c>
      <c r="F143" s="9"/>
      <c r="G143" s="9"/>
      <c r="H143" s="54"/>
      <c r="I143" s="52"/>
      <c r="J143" s="52"/>
      <c r="K143" s="52"/>
      <c r="L143" s="52"/>
      <c r="M143" s="52"/>
    </row>
    <row r="144" spans="1:13">
      <c r="A144" s="11"/>
      <c r="B144" s="53"/>
      <c r="C144" s="53" t="s">
        <v>204</v>
      </c>
      <c r="D144" s="11" t="s">
        <v>205</v>
      </c>
      <c r="E144" s="52" t="s">
        <v>360</v>
      </c>
      <c r="F144" s="9"/>
      <c r="G144" s="9"/>
      <c r="H144" s="52"/>
      <c r="I144" s="52"/>
      <c r="J144" s="52"/>
      <c r="K144" s="52"/>
      <c r="L144" s="52"/>
      <c r="M144" s="41"/>
    </row>
    <row r="145" spans="1:13">
      <c r="A145" s="11"/>
      <c r="B145" s="53"/>
      <c r="C145" s="53" t="s">
        <v>207</v>
      </c>
      <c r="D145" s="11" t="s">
        <v>208</v>
      </c>
      <c r="E145" s="52" t="s">
        <v>361</v>
      </c>
      <c r="F145" s="9"/>
      <c r="G145" s="9"/>
      <c r="H145" s="52"/>
      <c r="I145" s="52"/>
      <c r="J145" s="52"/>
      <c r="K145" s="52"/>
      <c r="L145" s="52"/>
      <c r="M145" s="52"/>
    </row>
    <row r="146" spans="1:13">
      <c r="A146" s="11"/>
      <c r="B146" s="53"/>
      <c r="C146" s="53" t="s">
        <v>232</v>
      </c>
      <c r="D146" s="11" t="s">
        <v>358</v>
      </c>
      <c r="E146" s="52" t="s">
        <v>359</v>
      </c>
      <c r="F146" s="9"/>
      <c r="G146" s="9"/>
      <c r="H146" s="52"/>
      <c r="I146" s="52"/>
      <c r="J146" s="52"/>
      <c r="K146" s="52"/>
      <c r="L146" s="52"/>
      <c r="M146" s="52"/>
    </row>
    <row r="147" spans="1:13">
      <c r="A147" s="11"/>
      <c r="B147" s="53"/>
      <c r="C147" s="53"/>
      <c r="D147" s="53"/>
      <c r="E147" s="52"/>
      <c r="F147" s="9"/>
      <c r="G147" s="9"/>
      <c r="H147" s="52"/>
      <c r="I147" s="52"/>
      <c r="J147" s="52"/>
      <c r="K147" s="52"/>
      <c r="L147" s="52"/>
      <c r="M147" s="52"/>
    </row>
    <row r="148" spans="1:13">
      <c r="A148" s="11"/>
      <c r="B148" s="53" t="s">
        <v>14</v>
      </c>
      <c r="C148" s="52" t="s">
        <v>210</v>
      </c>
      <c r="D148" s="52"/>
      <c r="E148" s="54"/>
      <c r="F148" s="9"/>
      <c r="H148" s="54"/>
      <c r="I148" s="54"/>
      <c r="J148" s="59"/>
      <c r="K148" s="59"/>
      <c r="L148" s="59"/>
      <c r="M148" s="52"/>
    </row>
    <row r="149" spans="1:13" ht="29.25" customHeight="1">
      <c r="A149" s="11"/>
      <c r="B149" s="53"/>
      <c r="C149" s="14" t="s">
        <v>201</v>
      </c>
      <c r="D149" s="33" t="s">
        <v>213</v>
      </c>
      <c r="E149" s="297" t="s">
        <v>214</v>
      </c>
      <c r="F149" s="297"/>
      <c r="G149" s="297"/>
      <c r="H149" s="297"/>
      <c r="I149" s="297"/>
      <c r="J149" s="297"/>
      <c r="K149" s="297"/>
      <c r="L149" s="297"/>
      <c r="M149" s="52"/>
    </row>
    <row r="150" spans="1:13" ht="15" customHeight="1">
      <c r="A150" s="11"/>
      <c r="B150" s="53"/>
      <c r="C150" s="14" t="s">
        <v>204</v>
      </c>
      <c r="D150" s="33" t="s">
        <v>389</v>
      </c>
      <c r="E150" s="297" t="s">
        <v>390</v>
      </c>
      <c r="F150" s="297"/>
      <c r="G150" s="297"/>
      <c r="H150" s="297"/>
      <c r="I150" s="297"/>
      <c r="J150" s="297"/>
      <c r="K150" s="297"/>
      <c r="L150" s="297"/>
      <c r="M150" s="52"/>
    </row>
    <row r="151" spans="1:13">
      <c r="A151" s="11"/>
      <c r="B151" s="53"/>
      <c r="C151" s="9"/>
      <c r="D151" s="19"/>
      <c r="E151" s="41"/>
      <c r="F151" s="41"/>
      <c r="G151" s="41"/>
      <c r="H151" s="41"/>
      <c r="I151" s="41"/>
      <c r="J151" s="41"/>
      <c r="K151" s="41"/>
      <c r="L151" s="41"/>
      <c r="M151" s="59"/>
    </row>
    <row r="152" spans="1:13">
      <c r="A152" s="11"/>
      <c r="B152" s="53" t="s">
        <v>17</v>
      </c>
      <c r="C152" s="52" t="s">
        <v>217</v>
      </c>
      <c r="D152" s="53"/>
      <c r="E152" s="54"/>
      <c r="F152" s="11"/>
      <c r="H152" s="54"/>
      <c r="I152" s="52"/>
      <c r="J152" s="52"/>
      <c r="K152" s="52"/>
      <c r="L152" s="52"/>
      <c r="M152" s="15"/>
    </row>
    <row r="153" spans="1:13">
      <c r="A153" s="11"/>
      <c r="B153" s="53"/>
      <c r="C153" s="9" t="s">
        <v>201</v>
      </c>
      <c r="D153" s="52" t="s">
        <v>391</v>
      </c>
      <c r="E153" s="52"/>
      <c r="F153" s="11"/>
      <c r="H153" s="54"/>
      <c r="I153" s="52"/>
      <c r="J153" s="52"/>
      <c r="K153" s="52"/>
      <c r="L153" s="52"/>
      <c r="M153" s="15"/>
    </row>
    <row r="154" spans="1:13">
      <c r="A154" s="11"/>
      <c r="B154" s="53"/>
      <c r="C154" s="9" t="s">
        <v>204</v>
      </c>
      <c r="D154" s="52" t="s">
        <v>392</v>
      </c>
      <c r="E154" s="52"/>
      <c r="F154" s="11"/>
      <c r="H154" s="54"/>
      <c r="I154" s="52"/>
      <c r="J154" s="52"/>
      <c r="K154" s="52"/>
      <c r="L154" s="52"/>
      <c r="M154" s="41"/>
    </row>
    <row r="155" spans="1:13">
      <c r="A155" s="11"/>
      <c r="B155" s="53"/>
      <c r="C155" s="9" t="s">
        <v>207</v>
      </c>
      <c r="D155" s="52" t="s">
        <v>393</v>
      </c>
      <c r="E155" s="52"/>
      <c r="F155" s="11"/>
      <c r="G155" s="9"/>
      <c r="H155" s="52"/>
      <c r="I155" s="52"/>
      <c r="J155" s="52"/>
      <c r="K155" s="52"/>
      <c r="L155" s="52"/>
      <c r="M155" s="52"/>
    </row>
    <row r="156" spans="1:13">
      <c r="A156" s="11"/>
      <c r="B156" s="53"/>
      <c r="C156" s="9"/>
      <c r="D156" s="52"/>
      <c r="E156" s="52"/>
      <c r="F156" s="11"/>
      <c r="G156" s="9"/>
      <c r="H156" s="52"/>
      <c r="I156" s="52"/>
      <c r="J156" s="52"/>
      <c r="K156" s="52"/>
      <c r="L156" s="52"/>
      <c r="M156" s="52"/>
    </row>
    <row r="157" spans="1:13">
      <c r="A157" s="11"/>
      <c r="B157" s="53" t="s">
        <v>20</v>
      </c>
      <c r="C157" s="52" t="s">
        <v>221</v>
      </c>
      <c r="D157" s="53"/>
      <c r="E157" s="54"/>
      <c r="F157" s="11"/>
      <c r="H157" s="54"/>
      <c r="I157" s="52"/>
      <c r="J157" s="52"/>
      <c r="K157" s="52"/>
      <c r="L157" s="52"/>
      <c r="M157" s="52"/>
    </row>
    <row r="158" spans="1:13" ht="21.75" customHeight="1">
      <c r="A158" s="11"/>
      <c r="B158" s="53"/>
      <c r="C158" s="9" t="s">
        <v>11</v>
      </c>
      <c r="D158" s="52" t="s">
        <v>222</v>
      </c>
      <c r="E158" s="52"/>
      <c r="F158" s="11"/>
      <c r="H158" s="54"/>
      <c r="I158" s="52"/>
      <c r="J158" s="52"/>
      <c r="K158" s="52"/>
      <c r="L158" s="52"/>
      <c r="M158" s="52"/>
    </row>
    <row r="159" spans="1:13">
      <c r="A159" s="11"/>
      <c r="B159" s="53"/>
      <c r="C159" s="9" t="s">
        <v>11</v>
      </c>
      <c r="D159" s="52" t="s">
        <v>223</v>
      </c>
      <c r="E159" s="52"/>
      <c r="F159" s="11"/>
      <c r="H159" s="54"/>
      <c r="I159" s="52"/>
      <c r="J159" s="52"/>
      <c r="K159" s="52"/>
      <c r="L159" s="52"/>
      <c r="M159" s="52"/>
    </row>
    <row r="160" spans="1:13">
      <c r="A160" s="11"/>
      <c r="B160" s="53"/>
      <c r="C160" s="9" t="s">
        <v>11</v>
      </c>
      <c r="D160" s="52" t="s">
        <v>224</v>
      </c>
      <c r="E160" s="52"/>
      <c r="F160" s="11"/>
      <c r="H160" s="54"/>
      <c r="I160" s="52"/>
      <c r="J160" s="52"/>
      <c r="K160" s="52"/>
      <c r="L160" s="52"/>
      <c r="M160" s="52"/>
    </row>
    <row r="161" spans="1:13">
      <c r="A161" s="11"/>
      <c r="B161" s="53"/>
      <c r="C161" s="9" t="s">
        <v>11</v>
      </c>
      <c r="D161" s="52" t="s">
        <v>394</v>
      </c>
      <c r="E161" s="52"/>
      <c r="F161" s="11"/>
      <c r="H161" s="54"/>
      <c r="I161" s="52"/>
      <c r="J161" s="52"/>
      <c r="K161" s="52"/>
      <c r="L161" s="52"/>
      <c r="M161" s="52"/>
    </row>
    <row r="162" spans="1:13">
      <c r="A162" s="11"/>
      <c r="B162" s="53"/>
      <c r="C162" s="9"/>
      <c r="D162" s="52"/>
      <c r="E162" s="52"/>
      <c r="F162" s="11"/>
      <c r="G162" s="9"/>
      <c r="H162" s="52"/>
      <c r="I162" s="52"/>
      <c r="J162" s="52"/>
      <c r="K162" s="52"/>
      <c r="L162" s="52"/>
      <c r="M162" s="52"/>
    </row>
    <row r="163" spans="1:13">
      <c r="A163" s="11"/>
      <c r="B163" s="53" t="s">
        <v>22</v>
      </c>
      <c r="C163" s="52" t="s">
        <v>226</v>
      </c>
      <c r="D163" s="53"/>
      <c r="E163" s="54"/>
      <c r="F163" s="11"/>
      <c r="G163" s="9"/>
      <c r="H163" s="52"/>
      <c r="I163" s="52"/>
      <c r="J163" s="52"/>
      <c r="K163" s="52"/>
      <c r="L163" s="52"/>
      <c r="M163" s="52"/>
    </row>
    <row r="164" spans="1:13">
      <c r="A164" s="11"/>
      <c r="B164" s="52"/>
      <c r="C164" s="52" t="s">
        <v>201</v>
      </c>
      <c r="D164" s="52" t="s">
        <v>227</v>
      </c>
      <c r="E164" s="54"/>
      <c r="F164" s="11" t="s">
        <v>3</v>
      </c>
      <c r="G164" s="9" t="s">
        <v>228</v>
      </c>
      <c r="H164" s="52"/>
      <c r="I164" s="52"/>
      <c r="J164" s="52"/>
      <c r="K164" s="52"/>
      <c r="L164" s="52"/>
      <c r="M164" s="52"/>
    </row>
    <row r="165" spans="1:13">
      <c r="A165" s="11"/>
      <c r="B165" s="52"/>
      <c r="C165" s="52" t="s">
        <v>204</v>
      </c>
      <c r="D165" s="52" t="s">
        <v>229</v>
      </c>
      <c r="E165" s="54"/>
      <c r="F165" s="11" t="s">
        <v>3</v>
      </c>
      <c r="G165" s="9" t="s">
        <v>230</v>
      </c>
      <c r="H165" s="52"/>
      <c r="I165" s="52"/>
      <c r="J165" s="52"/>
      <c r="K165" s="52"/>
      <c r="L165" s="52"/>
      <c r="M165" s="52"/>
    </row>
    <row r="166" spans="1:13" ht="20.25" customHeight="1">
      <c r="A166" s="11"/>
      <c r="B166" s="52"/>
      <c r="C166" s="52" t="s">
        <v>207</v>
      </c>
      <c r="D166" s="52" t="s">
        <v>231</v>
      </c>
      <c r="E166" s="54"/>
      <c r="F166" s="11" t="s">
        <v>3</v>
      </c>
      <c r="G166" s="9" t="s">
        <v>230</v>
      </c>
      <c r="H166" s="52"/>
      <c r="I166" s="52"/>
      <c r="J166" s="52"/>
      <c r="K166" s="52"/>
      <c r="L166" s="52"/>
      <c r="M166" s="52"/>
    </row>
    <row r="167" spans="1:13">
      <c r="A167" s="11"/>
      <c r="B167" s="52"/>
      <c r="C167" s="52" t="s">
        <v>232</v>
      </c>
      <c r="D167" s="52" t="s">
        <v>233</v>
      </c>
      <c r="E167" s="54"/>
      <c r="F167" s="11" t="s">
        <v>3</v>
      </c>
      <c r="G167" s="9" t="s">
        <v>230</v>
      </c>
      <c r="H167" s="52"/>
      <c r="I167" s="52"/>
      <c r="J167" s="52"/>
      <c r="K167" s="52"/>
      <c r="L167" s="52"/>
      <c r="M167" s="52"/>
    </row>
    <row r="168" spans="1:13">
      <c r="A168" s="11"/>
      <c r="B168" s="52"/>
      <c r="C168" s="52" t="s">
        <v>234</v>
      </c>
      <c r="D168" s="52" t="s">
        <v>235</v>
      </c>
      <c r="E168" s="54"/>
      <c r="F168" s="11" t="s">
        <v>3</v>
      </c>
      <c r="G168" s="9" t="s">
        <v>230</v>
      </c>
      <c r="H168" s="52"/>
      <c r="I168" s="52"/>
      <c r="J168" s="52"/>
      <c r="K168" s="52"/>
      <c r="L168" s="52"/>
      <c r="M168" s="52"/>
    </row>
    <row r="169" spans="1:13">
      <c r="A169" s="11"/>
      <c r="B169" s="52"/>
      <c r="C169" s="52" t="s">
        <v>236</v>
      </c>
      <c r="D169" s="52" t="s">
        <v>237</v>
      </c>
      <c r="E169" s="54"/>
      <c r="F169" s="11" t="s">
        <v>3</v>
      </c>
      <c r="G169" s="9" t="s">
        <v>238</v>
      </c>
      <c r="H169" s="52"/>
      <c r="I169" s="52"/>
      <c r="J169" s="52"/>
      <c r="K169" s="52"/>
      <c r="L169" s="52"/>
      <c r="M169" s="52"/>
    </row>
    <row r="170" spans="1:13">
      <c r="A170" s="11"/>
      <c r="B170" s="52"/>
      <c r="C170" s="52" t="s">
        <v>239</v>
      </c>
      <c r="D170" s="52" t="s">
        <v>240</v>
      </c>
      <c r="E170" s="54"/>
      <c r="F170" s="11" t="s">
        <v>3</v>
      </c>
      <c r="G170" s="9" t="s">
        <v>230</v>
      </c>
      <c r="H170" s="52"/>
      <c r="I170" s="52"/>
      <c r="J170" s="52"/>
      <c r="K170" s="52"/>
      <c r="L170" s="52"/>
      <c r="M170" s="52"/>
    </row>
    <row r="171" spans="1:13">
      <c r="A171" s="11"/>
      <c r="B171" s="52"/>
      <c r="C171" s="52"/>
      <c r="D171" s="52"/>
      <c r="E171" s="52"/>
      <c r="F171" s="11"/>
      <c r="G171" s="9"/>
      <c r="H171" s="52"/>
      <c r="I171" s="52"/>
      <c r="J171" s="52"/>
      <c r="K171" s="52"/>
      <c r="L171" s="52"/>
      <c r="M171" s="52"/>
    </row>
    <row r="172" spans="1:13">
      <c r="A172" s="11"/>
      <c r="B172" s="53" t="s">
        <v>241</v>
      </c>
      <c r="C172" s="52" t="s">
        <v>242</v>
      </c>
      <c r="D172" s="53"/>
      <c r="E172" s="54"/>
      <c r="F172" s="11"/>
      <c r="G172" s="9" t="s">
        <v>243</v>
      </c>
      <c r="H172" s="52"/>
      <c r="I172" s="52"/>
      <c r="J172" s="52"/>
      <c r="K172" s="52"/>
      <c r="L172" s="52"/>
      <c r="M172" s="52"/>
    </row>
    <row r="173" spans="1:13">
      <c r="A173" s="13"/>
      <c r="B173" s="52"/>
      <c r="C173" s="52" t="s">
        <v>201</v>
      </c>
      <c r="D173" s="52" t="s">
        <v>244</v>
      </c>
      <c r="E173" s="54"/>
      <c r="F173" s="11" t="s">
        <v>3</v>
      </c>
      <c r="G173" s="9" t="s">
        <v>395</v>
      </c>
      <c r="H173" s="52"/>
      <c r="I173" s="52"/>
      <c r="J173" s="52"/>
      <c r="K173" s="52"/>
      <c r="L173" s="52"/>
      <c r="M173" s="52"/>
    </row>
    <row r="174" spans="1:13">
      <c r="A174" s="11"/>
      <c r="B174" s="52"/>
      <c r="C174" s="52"/>
      <c r="D174" s="52"/>
      <c r="E174" s="54"/>
      <c r="F174" s="11"/>
      <c r="G174" s="9" t="s">
        <v>396</v>
      </c>
      <c r="H174" s="52"/>
      <c r="I174" s="52"/>
      <c r="J174" s="52"/>
      <c r="K174" s="52"/>
      <c r="L174" s="52"/>
      <c r="M174" s="52"/>
    </row>
    <row r="175" spans="1:13" ht="19.5" customHeight="1">
      <c r="A175" s="11"/>
      <c r="B175" s="52"/>
      <c r="C175" s="52"/>
      <c r="D175" s="52"/>
      <c r="E175" s="54"/>
      <c r="F175" s="9"/>
      <c r="G175" s="9"/>
      <c r="H175" s="52"/>
      <c r="I175" s="52"/>
      <c r="J175" s="52"/>
      <c r="K175" s="52"/>
      <c r="L175" s="52"/>
      <c r="M175" s="52"/>
    </row>
    <row r="176" spans="1:13" ht="24" customHeight="1">
      <c r="A176" s="11">
        <v>16</v>
      </c>
      <c r="B176" s="322" t="s">
        <v>250</v>
      </c>
      <c r="C176" s="322"/>
      <c r="D176" s="322"/>
      <c r="E176" s="322"/>
      <c r="F176" s="11" t="s">
        <v>3</v>
      </c>
      <c r="G176" s="9" t="s">
        <v>397</v>
      </c>
      <c r="H176" s="52"/>
      <c r="I176" s="52"/>
      <c r="J176" s="52"/>
      <c r="K176" s="52"/>
      <c r="L176" s="52"/>
      <c r="M176" s="52"/>
    </row>
    <row r="177" spans="1:13">
      <c r="A177" s="11"/>
      <c r="B177" s="41"/>
      <c r="C177" s="41"/>
      <c r="D177" s="41"/>
      <c r="E177" s="41"/>
      <c r="F177" s="11"/>
      <c r="G177" s="9"/>
      <c r="H177" s="52"/>
      <c r="I177" s="52"/>
      <c r="J177" s="52"/>
      <c r="K177" s="52"/>
      <c r="L177" s="52"/>
      <c r="M177" s="52"/>
    </row>
    <row r="178" spans="1:13" ht="28.5" customHeight="1">
      <c r="A178" s="11">
        <v>17</v>
      </c>
      <c r="B178" s="329" t="s">
        <v>252</v>
      </c>
      <c r="C178" s="329"/>
      <c r="D178" s="329"/>
      <c r="E178" s="329"/>
      <c r="F178" s="11" t="s">
        <v>3</v>
      </c>
      <c r="G178" s="114" t="s">
        <v>398</v>
      </c>
      <c r="H178" s="52"/>
      <c r="I178" s="52"/>
      <c r="J178" s="52"/>
      <c r="K178" s="52"/>
      <c r="L178" s="52"/>
      <c r="M178" s="52"/>
    </row>
    <row r="179" spans="1:13">
      <c r="A179" s="60"/>
      <c r="B179" s="52"/>
      <c r="C179" s="52"/>
      <c r="D179" s="52"/>
      <c r="E179" s="52"/>
      <c r="F179" s="9"/>
      <c r="G179" s="9"/>
      <c r="H179" s="52"/>
      <c r="I179" s="52"/>
      <c r="J179" s="52"/>
      <c r="K179" s="52"/>
      <c r="L179" s="52"/>
      <c r="M179" s="52"/>
    </row>
    <row r="180" spans="1:13">
      <c r="A180" s="60"/>
      <c r="B180" s="52"/>
      <c r="C180" s="52"/>
      <c r="D180" s="52"/>
      <c r="E180" s="52"/>
      <c r="F180" s="9"/>
      <c r="G180" s="9"/>
      <c r="H180" s="52"/>
      <c r="I180" s="52"/>
      <c r="J180" s="52"/>
      <c r="K180" s="52"/>
      <c r="L180" s="52"/>
      <c r="M180" s="52"/>
    </row>
    <row r="181" spans="1:13">
      <c r="A181" s="60"/>
      <c r="B181" s="52"/>
      <c r="C181" s="52"/>
      <c r="D181" s="52"/>
      <c r="E181" s="52"/>
      <c r="F181" s="9"/>
      <c r="G181" s="9"/>
      <c r="H181" s="52"/>
      <c r="I181" s="52"/>
      <c r="J181" s="52"/>
      <c r="K181" s="52"/>
      <c r="L181" s="52"/>
      <c r="M181" s="52"/>
    </row>
    <row r="182" spans="1:13">
      <c r="A182" s="60"/>
      <c r="B182" s="61"/>
      <c r="C182" s="61"/>
      <c r="D182" s="61"/>
      <c r="E182" s="61"/>
      <c r="F182" s="62"/>
      <c r="G182" s="62"/>
      <c r="H182" s="61"/>
      <c r="I182" s="61"/>
      <c r="J182" s="61"/>
      <c r="K182" s="61"/>
      <c r="L182" s="61"/>
      <c r="M182" s="52"/>
    </row>
    <row r="183" spans="1:13">
      <c r="A183" s="60"/>
      <c r="B183" s="63"/>
      <c r="C183" s="63"/>
      <c r="D183" s="63"/>
      <c r="E183" s="63"/>
      <c r="F183" s="62"/>
      <c r="G183" s="62"/>
      <c r="H183" s="63"/>
      <c r="I183" s="63"/>
      <c r="J183" s="63"/>
      <c r="K183" s="63"/>
      <c r="L183" s="63"/>
      <c r="M183" s="52"/>
    </row>
    <row r="184" spans="1:13" ht="27.75" customHeight="1">
      <c r="B184" s="63"/>
      <c r="C184" s="63"/>
      <c r="D184" s="63"/>
      <c r="E184" s="63"/>
      <c r="F184" s="62"/>
      <c r="G184" s="62"/>
      <c r="H184" s="63"/>
      <c r="I184" s="63"/>
      <c r="J184" s="63"/>
      <c r="K184" s="63"/>
      <c r="L184" s="63"/>
      <c r="M184" s="52"/>
    </row>
    <row r="185" spans="1:13">
      <c r="B185" s="63"/>
      <c r="C185" s="63"/>
      <c r="D185" s="63"/>
      <c r="E185" s="63"/>
      <c r="F185" s="62"/>
      <c r="G185" s="62"/>
      <c r="H185" s="63"/>
      <c r="I185" s="63"/>
      <c r="J185" s="63"/>
      <c r="K185" s="63"/>
      <c r="L185" s="63"/>
      <c r="M185" s="52"/>
    </row>
    <row r="186" spans="1:13" ht="15" customHeight="1">
      <c r="B186" s="63"/>
      <c r="C186" s="63"/>
      <c r="D186" s="63"/>
      <c r="E186" s="63"/>
      <c r="F186" s="62"/>
      <c r="G186" s="62"/>
      <c r="H186" s="63"/>
      <c r="I186" s="63"/>
      <c r="J186" s="63"/>
      <c r="K186" s="63"/>
      <c r="L186" s="63"/>
      <c r="M186" s="52"/>
    </row>
    <row r="187" spans="1:13">
      <c r="M187" s="52"/>
    </row>
    <row r="188" spans="1:13">
      <c r="M188" s="52"/>
    </row>
    <row r="189" spans="1:13">
      <c r="M189" s="52"/>
    </row>
    <row r="190" spans="1:13">
      <c r="M190" s="61"/>
    </row>
    <row r="191" spans="1:13">
      <c r="M191" s="63"/>
    </row>
    <row r="192" spans="1:13">
      <c r="M192" s="63"/>
    </row>
    <row r="193" spans="13:13">
      <c r="M193" s="63"/>
    </row>
    <row r="194" spans="13:13">
      <c r="M194" s="63"/>
    </row>
  </sheetData>
  <mergeCells count="139">
    <mergeCell ref="M27:M29"/>
    <mergeCell ref="C132:H133"/>
    <mergeCell ref="I132:L133"/>
    <mergeCell ref="C105:E106"/>
    <mergeCell ref="F105:J106"/>
    <mergeCell ref="K105:L106"/>
    <mergeCell ref="C81:H82"/>
    <mergeCell ref="I81:L82"/>
    <mergeCell ref="C61:H62"/>
    <mergeCell ref="I61:L62"/>
    <mergeCell ref="C48:H49"/>
    <mergeCell ref="I48:L49"/>
    <mergeCell ref="C27:E29"/>
    <mergeCell ref="F27:H29"/>
    <mergeCell ref="C107:E107"/>
    <mergeCell ref="F107:J107"/>
    <mergeCell ref="K107:L107"/>
    <mergeCell ref="C108:E108"/>
    <mergeCell ref="F108:J108"/>
    <mergeCell ref="K108:L108"/>
    <mergeCell ref="F109:J109"/>
    <mergeCell ref="K109:L109"/>
    <mergeCell ref="B92:E92"/>
    <mergeCell ref="C93:L93"/>
    <mergeCell ref="E150:L150"/>
    <mergeCell ref="B27:B29"/>
    <mergeCell ref="B48:B49"/>
    <mergeCell ref="B61:B62"/>
    <mergeCell ref="B81:B82"/>
    <mergeCell ref="B105:B106"/>
    <mergeCell ref="B132:B133"/>
    <mergeCell ref="I27:I29"/>
    <mergeCell ref="J27:J29"/>
    <mergeCell ref="K27:K29"/>
    <mergeCell ref="L27:L29"/>
    <mergeCell ref="C110:E110"/>
    <mergeCell ref="F110:J110"/>
    <mergeCell ref="K110:L110"/>
    <mergeCell ref="B120:F120"/>
    <mergeCell ref="C121:H121"/>
    <mergeCell ref="I121:L121"/>
    <mergeCell ref="B131:E131"/>
    <mergeCell ref="C134:H134"/>
    <mergeCell ref="E149:L149"/>
    <mergeCell ref="C102:L102"/>
    <mergeCell ref="B104:E104"/>
    <mergeCell ref="C94:L94"/>
    <mergeCell ref="C95:L95"/>
    <mergeCell ref="C98:L98"/>
    <mergeCell ref="C99:L99"/>
    <mergeCell ref="C100:L100"/>
    <mergeCell ref="C101:L101"/>
    <mergeCell ref="C84:H84"/>
    <mergeCell ref="I84:L84"/>
    <mergeCell ref="C85:H85"/>
    <mergeCell ref="I85:L85"/>
    <mergeCell ref="C86:H86"/>
    <mergeCell ref="I86:L86"/>
    <mergeCell ref="C87:H87"/>
    <mergeCell ref="I87:L87"/>
    <mergeCell ref="C88:H88"/>
    <mergeCell ref="I88:L88"/>
    <mergeCell ref="C89:H89"/>
    <mergeCell ref="I89:L89"/>
    <mergeCell ref="C90:H90"/>
    <mergeCell ref="I90:L90"/>
    <mergeCell ref="C67:H67"/>
    <mergeCell ref="I67:L67"/>
    <mergeCell ref="C68:H68"/>
    <mergeCell ref="I68:L68"/>
    <mergeCell ref="C69:H69"/>
    <mergeCell ref="I69:L69"/>
    <mergeCell ref="B80:E80"/>
    <mergeCell ref="C83:H83"/>
    <mergeCell ref="I83:L83"/>
    <mergeCell ref="C70:H70"/>
    <mergeCell ref="I70:L70"/>
    <mergeCell ref="C71:H71"/>
    <mergeCell ref="I71:L71"/>
    <mergeCell ref="C72:H72"/>
    <mergeCell ref="I72:L72"/>
    <mergeCell ref="C55:H55"/>
    <mergeCell ref="I55:L55"/>
    <mergeCell ref="B60:E60"/>
    <mergeCell ref="C63:H63"/>
    <mergeCell ref="I63:L63"/>
    <mergeCell ref="C64:H64"/>
    <mergeCell ref="I64:L64"/>
    <mergeCell ref="C65:H65"/>
    <mergeCell ref="I65:L65"/>
    <mergeCell ref="C56:H56"/>
    <mergeCell ref="C57:H57"/>
    <mergeCell ref="I56:L56"/>
    <mergeCell ref="I57:L57"/>
    <mergeCell ref="C50:H50"/>
    <mergeCell ref="I50:L50"/>
    <mergeCell ref="C51:H51"/>
    <mergeCell ref="I51:L51"/>
    <mergeCell ref="C52:H52"/>
    <mergeCell ref="I52:L52"/>
    <mergeCell ref="C53:H53"/>
    <mergeCell ref="I53:L53"/>
    <mergeCell ref="C54:H54"/>
    <mergeCell ref="I54:L54"/>
    <mergeCell ref="C34:E34"/>
    <mergeCell ref="F34:H34"/>
    <mergeCell ref="C43:E43"/>
    <mergeCell ref="F43:H43"/>
    <mergeCell ref="B44:K44"/>
    <mergeCell ref="B45:K45"/>
    <mergeCell ref="B47:E47"/>
    <mergeCell ref="C35:E35"/>
    <mergeCell ref="F35:H35"/>
    <mergeCell ref="C42:E42"/>
    <mergeCell ref="F42:H42"/>
    <mergeCell ref="C66:H66"/>
    <mergeCell ref="I66:L66"/>
    <mergeCell ref="B178:E178"/>
    <mergeCell ref="B176:E176"/>
    <mergeCell ref="A1:L1"/>
    <mergeCell ref="B3:E3"/>
    <mergeCell ref="G3:L3"/>
    <mergeCell ref="B4:E4"/>
    <mergeCell ref="B5:E5"/>
    <mergeCell ref="B13:E13"/>
    <mergeCell ref="G13:L13"/>
    <mergeCell ref="B14:E14"/>
    <mergeCell ref="G15:L15"/>
    <mergeCell ref="H23:L23"/>
    <mergeCell ref="H24:L24"/>
    <mergeCell ref="B25:E25"/>
    <mergeCell ref="C30:E30"/>
    <mergeCell ref="F30:H30"/>
    <mergeCell ref="C31:E31"/>
    <mergeCell ref="F31:H31"/>
    <mergeCell ref="C32:E32"/>
    <mergeCell ref="F32:H32"/>
    <mergeCell ref="C33:E33"/>
    <mergeCell ref="F33:H33"/>
  </mergeCells>
  <pageMargins left="0.7" right="0.7" top="0.75" bottom="0.75" header="0.3" footer="0.3"/>
  <pageSetup paperSize="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73"/>
  <sheetViews>
    <sheetView showWhiteSpace="0" view="pageLayout" topLeftCell="A153" workbookViewId="0">
      <selection activeCell="A153" sqref="A153:L157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1" width="12" customWidth="1"/>
    <col min="12" max="13" width="12.140625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822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0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530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40.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898</v>
      </c>
      <c r="H13" s="415"/>
      <c r="I13" s="415"/>
      <c r="J13" s="415"/>
      <c r="K13" s="415"/>
      <c r="L13" s="6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454" t="s">
        <v>964</v>
      </c>
      <c r="H15" s="454"/>
      <c r="I15" s="454"/>
      <c r="J15" s="454"/>
      <c r="K15" s="454"/>
      <c r="L15" s="454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401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18" t="s">
        <v>886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18" t="s">
        <v>426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11" t="s">
        <v>367</v>
      </c>
      <c r="H20" s="118" t="s">
        <v>372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11" t="s">
        <v>367</v>
      </c>
      <c r="H21" s="10" t="s">
        <v>427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29.1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373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58" t="s">
        <v>55</v>
      </c>
      <c r="M27" s="366"/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65"/>
      <c r="M28" s="366"/>
    </row>
    <row r="29" spans="1:14" ht="24.7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61"/>
      <c r="M29" s="366"/>
    </row>
    <row r="30" spans="1:14" s="1" customFormat="1" ht="70.150000000000006" customHeight="1">
      <c r="A30" s="19"/>
      <c r="B30" s="110" t="s">
        <v>1</v>
      </c>
      <c r="C30" s="429" t="s">
        <v>982</v>
      </c>
      <c r="D30" s="327"/>
      <c r="E30" s="328"/>
      <c r="F30" s="445" t="s">
        <v>900</v>
      </c>
      <c r="G30" s="446"/>
      <c r="H30" s="447"/>
      <c r="I30" s="21">
        <v>1</v>
      </c>
      <c r="J30" s="21">
        <v>300</v>
      </c>
      <c r="K30" s="82">
        <v>75000</v>
      </c>
      <c r="L30" s="83">
        <f t="shared" ref="L30:L33" si="0">(I30*J30)/K30</f>
        <v>4.0000000000000001E-3</v>
      </c>
      <c r="M30" s="13"/>
      <c r="N30" s="13"/>
    </row>
    <row r="31" spans="1:14" ht="81.75" customHeight="1">
      <c r="A31" s="11"/>
      <c r="B31" s="110">
        <v>2</v>
      </c>
      <c r="C31" s="429" t="s">
        <v>983</v>
      </c>
      <c r="D31" s="327"/>
      <c r="E31" s="328"/>
      <c r="F31" s="387" t="s">
        <v>984</v>
      </c>
      <c r="G31" s="375"/>
      <c r="H31" s="376"/>
      <c r="I31" s="21">
        <v>1</v>
      </c>
      <c r="J31" s="21">
        <v>3300</v>
      </c>
      <c r="K31" s="82">
        <v>75000</v>
      </c>
      <c r="L31" s="83">
        <f t="shared" ref="L31" si="1">(I31*J31)/K31</f>
        <v>4.3999999999999997E-2</v>
      </c>
      <c r="M31" s="13"/>
      <c r="N31" s="13"/>
    </row>
    <row r="32" spans="1:14" ht="51.6" customHeight="1">
      <c r="A32" s="11"/>
      <c r="B32" s="111">
        <v>3</v>
      </c>
      <c r="C32" s="429" t="s">
        <v>953</v>
      </c>
      <c r="D32" s="327"/>
      <c r="E32" s="328"/>
      <c r="F32" s="387" t="s">
        <v>899</v>
      </c>
      <c r="G32" s="375"/>
      <c r="H32" s="376"/>
      <c r="I32" s="21">
        <v>12</v>
      </c>
      <c r="J32" s="21">
        <v>600</v>
      </c>
      <c r="K32" s="82">
        <v>75000</v>
      </c>
      <c r="L32" s="83">
        <f t="shared" si="0"/>
        <v>9.6000000000000002E-2</v>
      </c>
      <c r="M32" s="13"/>
      <c r="N32" s="13"/>
    </row>
    <row r="33" spans="1:14" ht="54.75" customHeight="1">
      <c r="A33" s="11"/>
      <c r="B33" s="21">
        <v>4</v>
      </c>
      <c r="C33" s="429" t="s">
        <v>979</v>
      </c>
      <c r="D33" s="327"/>
      <c r="E33" s="328"/>
      <c r="F33" s="387" t="s">
        <v>62</v>
      </c>
      <c r="G33" s="375"/>
      <c r="H33" s="376"/>
      <c r="I33" s="21">
        <v>12</v>
      </c>
      <c r="J33" s="21">
        <v>1200</v>
      </c>
      <c r="K33" s="82">
        <v>75000</v>
      </c>
      <c r="L33" s="83">
        <f t="shared" si="0"/>
        <v>0.192</v>
      </c>
      <c r="M33" s="33"/>
      <c r="N33" s="33"/>
    </row>
    <row r="34" spans="1:14" ht="81" customHeight="1">
      <c r="A34" s="11"/>
      <c r="B34" s="21">
        <v>5</v>
      </c>
      <c r="C34" s="429" t="s">
        <v>980</v>
      </c>
      <c r="D34" s="327"/>
      <c r="E34" s="328"/>
      <c r="F34" s="374" t="s">
        <v>534</v>
      </c>
      <c r="G34" s="375"/>
      <c r="H34" s="376"/>
      <c r="I34" s="21">
        <v>7</v>
      </c>
      <c r="J34" s="21">
        <v>1200</v>
      </c>
      <c r="K34" s="82">
        <v>75000</v>
      </c>
      <c r="L34" s="83">
        <f t="shared" ref="L34" si="2">(I34*J34)/K34</f>
        <v>0.112</v>
      </c>
      <c r="M34" s="13"/>
      <c r="N34" s="13"/>
    </row>
    <row r="35" spans="1:14" ht="52.5" customHeight="1">
      <c r="A35" s="11"/>
      <c r="B35" s="21">
        <v>6</v>
      </c>
      <c r="C35" s="429" t="s">
        <v>985</v>
      </c>
      <c r="D35" s="327"/>
      <c r="E35" s="328"/>
      <c r="F35" s="387" t="s">
        <v>986</v>
      </c>
      <c r="G35" s="375"/>
      <c r="H35" s="376"/>
      <c r="I35" s="21">
        <v>12</v>
      </c>
      <c r="J35" s="21">
        <v>1500</v>
      </c>
      <c r="K35" s="82">
        <v>75000</v>
      </c>
      <c r="L35" s="83">
        <f t="shared" ref="L35" si="3">(I35*J35)/K35</f>
        <v>0.24</v>
      </c>
      <c r="M35" s="13"/>
      <c r="N35" s="13"/>
    </row>
    <row r="36" spans="1:14" ht="59.25" customHeight="1">
      <c r="A36" s="11"/>
      <c r="B36" s="21">
        <v>7</v>
      </c>
      <c r="C36" s="326" t="s">
        <v>407</v>
      </c>
      <c r="D36" s="327"/>
      <c r="E36" s="328"/>
      <c r="F36" s="374" t="s">
        <v>1050</v>
      </c>
      <c r="G36" s="375"/>
      <c r="H36" s="376"/>
      <c r="I36" s="21">
        <v>12</v>
      </c>
      <c r="J36" s="21">
        <v>3000</v>
      </c>
      <c r="K36" s="82">
        <v>75000</v>
      </c>
      <c r="L36" s="83">
        <f t="shared" ref="L36" si="4">(I36*J36)/K36</f>
        <v>0.48</v>
      </c>
      <c r="M36" s="35"/>
    </row>
    <row r="37" spans="1:14" ht="17.25" customHeight="1">
      <c r="A37" s="11"/>
      <c r="B37" s="310" t="s">
        <v>93</v>
      </c>
      <c r="C37" s="311"/>
      <c r="D37" s="311"/>
      <c r="E37" s="311"/>
      <c r="F37" s="311"/>
      <c r="G37" s="311"/>
      <c r="H37" s="311"/>
      <c r="I37" s="311"/>
      <c r="J37" s="311"/>
      <c r="K37" s="312"/>
      <c r="L37" s="34">
        <f>SUM(L30:L36)</f>
        <v>1.1679999999999999</v>
      </c>
      <c r="M37" s="37"/>
    </row>
    <row r="38" spans="1:14" ht="18" customHeight="1">
      <c r="A38" s="101"/>
      <c r="B38" s="310" t="s">
        <v>94</v>
      </c>
      <c r="C38" s="311"/>
      <c r="D38" s="311"/>
      <c r="E38" s="311"/>
      <c r="F38" s="311"/>
      <c r="G38" s="311"/>
      <c r="H38" s="311"/>
      <c r="I38" s="311"/>
      <c r="J38" s="311"/>
      <c r="K38" s="312"/>
      <c r="L38" s="36">
        <f>ROUNDDOWN($L$37,0)</f>
        <v>1</v>
      </c>
      <c r="M38" s="37"/>
    </row>
    <row r="39" spans="1:14">
      <c r="A39" s="11"/>
      <c r="B39" s="8"/>
      <c r="C39" s="8"/>
      <c r="D39" s="8"/>
      <c r="E39" s="8"/>
      <c r="F39" s="8"/>
      <c r="G39" s="8"/>
      <c r="H39" s="8"/>
      <c r="I39" s="8"/>
      <c r="J39" s="8"/>
      <c r="K39" s="8"/>
      <c r="L39" s="37"/>
      <c r="M39" s="10"/>
    </row>
    <row r="40" spans="1:14">
      <c r="A40" s="11">
        <v>7</v>
      </c>
      <c r="B40" s="313" t="s">
        <v>96</v>
      </c>
      <c r="C40" s="313"/>
      <c r="D40" s="313"/>
      <c r="E40" s="313"/>
      <c r="F40" s="9" t="s">
        <v>3</v>
      </c>
      <c r="G40" s="9"/>
      <c r="H40" s="10"/>
      <c r="I40" s="10"/>
      <c r="J40" s="10"/>
      <c r="K40" s="10"/>
      <c r="L40" s="10"/>
      <c r="M40" s="19"/>
    </row>
    <row r="41" spans="1:14">
      <c r="A41" s="11"/>
      <c r="B41" s="342" t="s">
        <v>49</v>
      </c>
      <c r="C41" s="358" t="s">
        <v>96</v>
      </c>
      <c r="D41" s="359"/>
      <c r="E41" s="359"/>
      <c r="F41" s="359"/>
      <c r="G41" s="359"/>
      <c r="H41" s="360"/>
      <c r="I41" s="364" t="s">
        <v>97</v>
      </c>
      <c r="J41" s="364"/>
      <c r="K41" s="364"/>
      <c r="L41" s="364"/>
      <c r="M41" s="19"/>
    </row>
    <row r="42" spans="1:14" ht="19.5" customHeight="1">
      <c r="A42" s="11"/>
      <c r="B42" s="342"/>
      <c r="C42" s="361"/>
      <c r="D42" s="362"/>
      <c r="E42" s="362"/>
      <c r="F42" s="362"/>
      <c r="G42" s="362"/>
      <c r="H42" s="363"/>
      <c r="I42" s="364"/>
      <c r="J42" s="364"/>
      <c r="K42" s="364"/>
      <c r="L42" s="364"/>
      <c r="M42" s="38"/>
    </row>
    <row r="43" spans="1:14" ht="14.1" customHeight="1">
      <c r="A43" s="11"/>
      <c r="B43" s="24">
        <v>1</v>
      </c>
      <c r="C43" s="326" t="str">
        <f>F30</f>
        <v>Rencana Kegiatan</v>
      </c>
      <c r="D43" s="327"/>
      <c r="E43" s="327"/>
      <c r="F43" s="327"/>
      <c r="G43" s="327"/>
      <c r="H43" s="328"/>
      <c r="I43" s="314" t="s">
        <v>98</v>
      </c>
      <c r="J43" s="315"/>
      <c r="K43" s="315"/>
      <c r="L43" s="316"/>
      <c r="M43" s="38"/>
    </row>
    <row r="44" spans="1:14" ht="27" customHeight="1">
      <c r="A44" s="11"/>
      <c r="B44" s="24">
        <v>2</v>
      </c>
      <c r="C44" s="326" t="s">
        <v>984</v>
      </c>
      <c r="D44" s="327"/>
      <c r="E44" s="327"/>
      <c r="F44" s="327"/>
      <c r="G44" s="327"/>
      <c r="H44" s="328"/>
      <c r="I44" s="314" t="s">
        <v>98</v>
      </c>
      <c r="J44" s="315"/>
      <c r="K44" s="315"/>
      <c r="L44" s="316"/>
      <c r="M44" s="38"/>
    </row>
    <row r="45" spans="1:14" ht="14.1" customHeight="1">
      <c r="A45" s="11"/>
      <c r="B45" s="24">
        <v>3</v>
      </c>
      <c r="C45" s="326" t="s">
        <v>899</v>
      </c>
      <c r="D45" s="327"/>
      <c r="E45" s="327"/>
      <c r="F45" s="327"/>
      <c r="G45" s="327"/>
      <c r="H45" s="328"/>
      <c r="I45" s="314" t="s">
        <v>98</v>
      </c>
      <c r="J45" s="315"/>
      <c r="K45" s="315"/>
      <c r="L45" s="316"/>
      <c r="M45" s="38"/>
    </row>
    <row r="46" spans="1:14" ht="14.1" customHeight="1">
      <c r="A46" s="11"/>
      <c r="B46" s="24">
        <v>4</v>
      </c>
      <c r="C46" s="326" t="s">
        <v>62</v>
      </c>
      <c r="D46" s="327"/>
      <c r="E46" s="327"/>
      <c r="F46" s="327"/>
      <c r="G46" s="327"/>
      <c r="H46" s="328"/>
      <c r="I46" s="392" t="s">
        <v>98</v>
      </c>
      <c r="J46" s="315"/>
      <c r="K46" s="315"/>
      <c r="L46" s="316"/>
      <c r="M46" s="38"/>
    </row>
    <row r="47" spans="1:14" ht="14.1" customHeight="1">
      <c r="A47" s="11"/>
      <c r="B47" s="24">
        <v>5</v>
      </c>
      <c r="C47" s="326" t="s">
        <v>534</v>
      </c>
      <c r="D47" s="327"/>
      <c r="E47" s="327"/>
      <c r="F47" s="327"/>
      <c r="G47" s="327"/>
      <c r="H47" s="328"/>
      <c r="I47" s="392" t="s">
        <v>98</v>
      </c>
      <c r="J47" s="315"/>
      <c r="K47" s="315"/>
      <c r="L47" s="316"/>
      <c r="M47" s="38"/>
    </row>
    <row r="48" spans="1:14">
      <c r="A48" s="11"/>
      <c r="B48" s="24">
        <v>6</v>
      </c>
      <c r="C48" s="326" t="s">
        <v>986</v>
      </c>
      <c r="D48" s="327"/>
      <c r="E48" s="327"/>
      <c r="F48" s="327"/>
      <c r="G48" s="327"/>
      <c r="H48" s="328"/>
      <c r="I48" s="314" t="s">
        <v>99</v>
      </c>
      <c r="J48" s="315"/>
      <c r="K48" s="315"/>
      <c r="L48" s="316"/>
      <c r="M48" s="10"/>
    </row>
    <row r="49" spans="1:13">
      <c r="A49" s="11"/>
      <c r="B49" s="24">
        <v>7</v>
      </c>
      <c r="C49" s="326" t="s">
        <v>1050</v>
      </c>
      <c r="D49" s="327"/>
      <c r="E49" s="327"/>
      <c r="F49" s="327"/>
      <c r="G49" s="327"/>
      <c r="H49" s="328"/>
      <c r="I49" s="392" t="s">
        <v>99</v>
      </c>
      <c r="J49" s="315"/>
      <c r="K49" s="315"/>
      <c r="L49" s="316"/>
      <c r="M49" s="10"/>
    </row>
    <row r="50" spans="1:13">
      <c r="A50" s="11"/>
      <c r="B50" s="10"/>
      <c r="C50" s="10"/>
      <c r="D50" s="10"/>
      <c r="E50" s="10"/>
      <c r="F50" s="9"/>
      <c r="G50" s="9"/>
      <c r="H50" s="10"/>
      <c r="I50" s="10"/>
      <c r="J50" s="10"/>
      <c r="K50" s="10"/>
      <c r="L50" s="10"/>
      <c r="M50" s="11"/>
    </row>
    <row r="51" spans="1:13">
      <c r="A51" s="11">
        <v>8</v>
      </c>
      <c r="B51" s="313" t="s">
        <v>100</v>
      </c>
      <c r="C51" s="313"/>
      <c r="D51" s="313"/>
      <c r="E51" s="313"/>
      <c r="F51" s="9" t="s">
        <v>3</v>
      </c>
      <c r="G51" s="9"/>
      <c r="H51" s="10"/>
      <c r="I51" s="10"/>
      <c r="J51" s="10"/>
      <c r="K51" s="10"/>
      <c r="L51" s="10"/>
      <c r="M51" s="11"/>
    </row>
    <row r="52" spans="1:13" ht="20.25" customHeight="1">
      <c r="A52" s="11"/>
      <c r="B52" s="342" t="s">
        <v>49</v>
      </c>
      <c r="C52" s="354" t="s">
        <v>100</v>
      </c>
      <c r="D52" s="355"/>
      <c r="E52" s="355"/>
      <c r="F52" s="355"/>
      <c r="G52" s="355"/>
      <c r="H52" s="356"/>
      <c r="I52" s="342" t="s">
        <v>101</v>
      </c>
      <c r="J52" s="342"/>
      <c r="K52" s="342"/>
      <c r="L52" s="342"/>
      <c r="M52" s="8"/>
    </row>
    <row r="53" spans="1:13" ht="20.25" customHeight="1">
      <c r="A53" s="11"/>
      <c r="B53" s="342"/>
      <c r="C53" s="352"/>
      <c r="D53" s="353"/>
      <c r="E53" s="353"/>
      <c r="F53" s="353"/>
      <c r="G53" s="353"/>
      <c r="H53" s="357"/>
      <c r="I53" s="342"/>
      <c r="J53" s="342"/>
      <c r="K53" s="342"/>
      <c r="L53" s="342"/>
    </row>
    <row r="54" spans="1:13" ht="33.75" customHeight="1">
      <c r="A54" s="11"/>
      <c r="B54" s="27">
        <v>1</v>
      </c>
      <c r="C54" s="407" t="s">
        <v>900</v>
      </c>
      <c r="D54" s="299"/>
      <c r="E54" s="299"/>
      <c r="F54" s="299"/>
      <c r="G54" s="299"/>
      <c r="H54" s="300"/>
      <c r="I54" s="298" t="str">
        <f>C30</f>
        <v>Menyusun rencana kegiatan sebagai pedoman pelaksanaan tugas</v>
      </c>
      <c r="J54" s="299"/>
      <c r="K54" s="299"/>
      <c r="L54" s="300"/>
      <c r="M54" s="39"/>
    </row>
    <row r="55" spans="1:13" ht="42.75" customHeight="1">
      <c r="A55" s="11"/>
      <c r="B55" s="27">
        <v>2</v>
      </c>
      <c r="C55" s="430" t="s">
        <v>375</v>
      </c>
      <c r="D55" s="319"/>
      <c r="E55" s="319"/>
      <c r="F55" s="319"/>
      <c r="G55" s="319"/>
      <c r="H55" s="320"/>
      <c r="I55" s="298" t="s">
        <v>983</v>
      </c>
      <c r="J55" s="299"/>
      <c r="K55" s="299"/>
      <c r="L55" s="300"/>
      <c r="M55" s="39"/>
    </row>
    <row r="56" spans="1:13" ht="19.5" customHeight="1">
      <c r="A56" s="11"/>
      <c r="B56" s="27">
        <v>3</v>
      </c>
      <c r="C56" s="317" t="s">
        <v>403</v>
      </c>
      <c r="D56" s="299"/>
      <c r="E56" s="299"/>
      <c r="F56" s="299"/>
      <c r="G56" s="299"/>
      <c r="H56" s="300"/>
      <c r="I56" s="298" t="s">
        <v>953</v>
      </c>
      <c r="J56" s="299"/>
      <c r="K56" s="299"/>
      <c r="L56" s="300"/>
      <c r="M56" s="12"/>
    </row>
    <row r="57" spans="1:13" ht="38.1" customHeight="1">
      <c r="A57" s="11"/>
      <c r="B57" s="27">
        <v>4</v>
      </c>
      <c r="C57" s="321" t="s">
        <v>375</v>
      </c>
      <c r="D57" s="319"/>
      <c r="E57" s="319"/>
      <c r="F57" s="319"/>
      <c r="G57" s="319"/>
      <c r="H57" s="320"/>
      <c r="I57" s="298" t="s">
        <v>979</v>
      </c>
      <c r="J57" s="299"/>
      <c r="K57" s="299"/>
      <c r="L57" s="300"/>
      <c r="M57" s="40"/>
    </row>
    <row r="58" spans="1:13" ht="42.95" customHeight="1">
      <c r="A58" s="11"/>
      <c r="B58" s="27">
        <v>5</v>
      </c>
      <c r="C58" s="317" t="s">
        <v>404</v>
      </c>
      <c r="D58" s="299"/>
      <c r="E58" s="299"/>
      <c r="F58" s="299"/>
      <c r="G58" s="299"/>
      <c r="H58" s="300"/>
      <c r="I58" s="298" t="s">
        <v>980</v>
      </c>
      <c r="J58" s="299"/>
      <c r="K58" s="299"/>
      <c r="L58" s="300"/>
      <c r="M58" s="10"/>
    </row>
    <row r="59" spans="1:13" ht="50.1" customHeight="1">
      <c r="A59" s="11"/>
      <c r="B59" s="279"/>
      <c r="C59" s="280"/>
      <c r="D59" s="264"/>
      <c r="E59" s="264"/>
      <c r="F59" s="264"/>
      <c r="G59" s="264"/>
      <c r="H59" s="265"/>
      <c r="I59" s="263"/>
      <c r="J59" s="264"/>
      <c r="K59" s="264"/>
      <c r="L59" s="264"/>
      <c r="M59" s="10"/>
    </row>
    <row r="60" spans="1:13" ht="40.5" customHeight="1">
      <c r="A60" s="11"/>
      <c r="B60" s="256">
        <v>6</v>
      </c>
      <c r="C60" s="317" t="s">
        <v>375</v>
      </c>
      <c r="D60" s="299"/>
      <c r="E60" s="299"/>
      <c r="F60" s="299"/>
      <c r="G60" s="299"/>
      <c r="H60" s="300"/>
      <c r="I60" s="298" t="s">
        <v>985</v>
      </c>
      <c r="J60" s="299"/>
      <c r="K60" s="299"/>
      <c r="L60" s="300"/>
      <c r="M60" s="11"/>
    </row>
    <row r="61" spans="1:13" ht="50.1" customHeight="1">
      <c r="A61" s="11"/>
      <c r="B61" s="27">
        <v>7</v>
      </c>
      <c r="C61" s="317" t="s">
        <v>405</v>
      </c>
      <c r="D61" s="299"/>
      <c r="E61" s="299"/>
      <c r="F61" s="299"/>
      <c r="G61" s="299"/>
      <c r="H61" s="300"/>
      <c r="I61" s="298" t="s">
        <v>407</v>
      </c>
      <c r="J61" s="299"/>
      <c r="K61" s="299"/>
      <c r="L61" s="300"/>
      <c r="M61" s="11"/>
    </row>
    <row r="62" spans="1:13" ht="22.5" customHeight="1">
      <c r="A62" s="11"/>
      <c r="B62" s="10"/>
      <c r="C62" s="10"/>
      <c r="D62" s="10"/>
      <c r="E62" s="10"/>
      <c r="F62" s="9"/>
      <c r="G62" s="9"/>
      <c r="H62" s="10"/>
      <c r="I62" s="10"/>
      <c r="J62" s="10"/>
      <c r="K62" s="10"/>
      <c r="L62" s="10"/>
      <c r="M62" s="12"/>
    </row>
    <row r="63" spans="1:13" ht="19.5" customHeight="1">
      <c r="A63" s="11">
        <v>9</v>
      </c>
      <c r="B63" s="313" t="s">
        <v>135</v>
      </c>
      <c r="C63" s="313"/>
      <c r="D63" s="313"/>
      <c r="E63" s="313"/>
      <c r="F63" s="9" t="s">
        <v>3</v>
      </c>
      <c r="G63" s="9"/>
      <c r="H63" s="10"/>
      <c r="I63" s="10"/>
      <c r="J63" s="10"/>
      <c r="K63" s="10"/>
      <c r="L63" s="10"/>
      <c r="M63" s="12"/>
    </row>
    <row r="64" spans="1:13" ht="25.5" customHeight="1">
      <c r="A64" s="11"/>
      <c r="B64" s="342" t="s">
        <v>49</v>
      </c>
      <c r="C64" s="354" t="s">
        <v>135</v>
      </c>
      <c r="D64" s="355"/>
      <c r="E64" s="355"/>
      <c r="F64" s="355"/>
      <c r="G64" s="355"/>
      <c r="H64" s="356"/>
      <c r="I64" s="342" t="s">
        <v>136</v>
      </c>
      <c r="J64" s="342"/>
      <c r="K64" s="342"/>
      <c r="L64" s="342"/>
      <c r="M64" s="12"/>
    </row>
    <row r="65" spans="1:13" ht="36.6" customHeight="1">
      <c r="A65" s="11"/>
      <c r="B65" s="342"/>
      <c r="C65" s="352"/>
      <c r="D65" s="353"/>
      <c r="E65" s="353"/>
      <c r="F65" s="353"/>
      <c r="G65" s="353"/>
      <c r="H65" s="357"/>
      <c r="I65" s="342"/>
      <c r="J65" s="342"/>
      <c r="K65" s="342"/>
      <c r="L65" s="342"/>
      <c r="M65" s="12"/>
    </row>
    <row r="66" spans="1:13" ht="36.6" customHeight="1">
      <c r="A66" s="11"/>
      <c r="B66" s="27">
        <v>1</v>
      </c>
      <c r="C66" s="317" t="s">
        <v>375</v>
      </c>
      <c r="D66" s="299"/>
      <c r="E66" s="299"/>
      <c r="F66" s="299"/>
      <c r="G66" s="299"/>
      <c r="H66" s="300"/>
      <c r="I66" s="298" t="str">
        <f>I54</f>
        <v>Menyusun rencana kegiatan sebagai pedoman pelaksanaan tugas</v>
      </c>
      <c r="J66" s="299"/>
      <c r="K66" s="299"/>
      <c r="L66" s="300"/>
      <c r="M66" s="12"/>
    </row>
    <row r="67" spans="1:13" ht="26.25" customHeight="1">
      <c r="A67" s="11"/>
      <c r="B67" s="27">
        <v>2</v>
      </c>
      <c r="C67" s="317" t="s">
        <v>375</v>
      </c>
      <c r="D67" s="299"/>
      <c r="E67" s="299"/>
      <c r="F67" s="299"/>
      <c r="G67" s="299"/>
      <c r="H67" s="300"/>
      <c r="I67" s="298" t="str">
        <f>I55</f>
        <v>Melakukan registrasi administrasi kependudukan dan pecatatan sipil</v>
      </c>
      <c r="J67" s="299"/>
      <c r="K67" s="299"/>
      <c r="L67" s="300"/>
      <c r="M67" s="12"/>
    </row>
    <row r="68" spans="1:13" ht="48" customHeight="1">
      <c r="A68" s="11"/>
      <c r="B68" s="27">
        <v>3</v>
      </c>
      <c r="C68" s="317" t="s">
        <v>375</v>
      </c>
      <c r="D68" s="299"/>
      <c r="E68" s="299"/>
      <c r="F68" s="299"/>
      <c r="G68" s="299"/>
      <c r="H68" s="300"/>
      <c r="I68" s="298" t="str">
        <f>I56</f>
        <v>Mengetik dan mengarsipkan jadwal pembagian tugas</v>
      </c>
      <c r="J68" s="299"/>
      <c r="K68" s="299"/>
      <c r="L68" s="300"/>
      <c r="M68" s="10"/>
    </row>
    <row r="69" spans="1:13" ht="25.5" customHeight="1">
      <c r="A69" s="11"/>
      <c r="B69" s="27">
        <v>4</v>
      </c>
      <c r="C69" s="317" t="s">
        <v>375</v>
      </c>
      <c r="D69" s="299"/>
      <c r="E69" s="299"/>
      <c r="F69" s="299"/>
      <c r="G69" s="299"/>
      <c r="H69" s="300"/>
      <c r="I69" s="298" t="str">
        <f>I57</f>
        <v xml:space="preserve">Mengelompokkan notulensi arahan dan pelaksanaan tugas dalam lingkungan Seksi Tata Pemerintahan </v>
      </c>
      <c r="J69" s="299"/>
      <c r="K69" s="299"/>
      <c r="L69" s="300"/>
      <c r="M69" s="10"/>
    </row>
    <row r="70" spans="1:13" ht="30.75" customHeight="1">
      <c r="A70" s="11"/>
      <c r="B70" s="27">
        <v>5</v>
      </c>
      <c r="C70" s="317" t="s">
        <v>375</v>
      </c>
      <c r="D70" s="299"/>
      <c r="E70" s="299"/>
      <c r="F70" s="299"/>
      <c r="G70" s="299"/>
      <c r="H70" s="300"/>
      <c r="I70" s="298" t="str">
        <f>I58</f>
        <v>Mendokumentasikan rapat-rapat terkait seksi Tata Pemerintahan sebagai bahan pertanggungjawaban</v>
      </c>
      <c r="J70" s="299"/>
      <c r="K70" s="299"/>
      <c r="L70" s="300"/>
      <c r="M70" s="11"/>
    </row>
    <row r="71" spans="1:13" ht="38.25" customHeight="1">
      <c r="A71" s="11"/>
      <c r="B71" s="27">
        <v>6</v>
      </c>
      <c r="C71" s="407" t="s">
        <v>375</v>
      </c>
      <c r="D71" s="299"/>
      <c r="E71" s="299"/>
      <c r="F71" s="299"/>
      <c r="G71" s="299"/>
      <c r="H71" s="300"/>
      <c r="I71" s="298" t="str">
        <f t="shared" ref="I71" si="5">I60</f>
        <v>Melakukan pendataan asset atau kekayaan pemerintah Desa/Keluarahan dan Pemerintah Daerah serta kekayaan daerah lainnya di wilayah kerjanya</v>
      </c>
      <c r="J71" s="299"/>
      <c r="K71" s="299"/>
      <c r="L71" s="300"/>
      <c r="M71" s="12"/>
    </row>
    <row r="72" spans="1:13" ht="42.75" customHeight="1">
      <c r="A72" s="11"/>
      <c r="B72" s="27">
        <v>7</v>
      </c>
      <c r="C72" s="317" t="s">
        <v>429</v>
      </c>
      <c r="D72" s="299"/>
      <c r="E72" s="299"/>
      <c r="F72" s="299"/>
      <c r="G72" s="299"/>
      <c r="H72" s="300"/>
      <c r="I72" s="383" t="s">
        <v>407</v>
      </c>
      <c r="J72" s="299"/>
      <c r="K72" s="299"/>
      <c r="L72" s="300"/>
      <c r="M72" s="10"/>
    </row>
    <row r="73" spans="1:13" ht="23.45" customHeight="1">
      <c r="A73" s="11"/>
      <c r="B73" s="10"/>
      <c r="C73" s="10"/>
      <c r="D73" s="10"/>
      <c r="E73" s="10"/>
      <c r="F73" s="9"/>
      <c r="G73" s="9"/>
      <c r="H73" s="10"/>
      <c r="I73" s="10"/>
      <c r="J73" s="10"/>
      <c r="K73" s="10"/>
      <c r="L73" s="10"/>
      <c r="M73" s="10"/>
    </row>
    <row r="74" spans="1:13" ht="21.95" customHeight="1">
      <c r="A74" s="11">
        <v>10</v>
      </c>
      <c r="B74" s="313" t="s">
        <v>140</v>
      </c>
      <c r="C74" s="313"/>
      <c r="D74" s="313"/>
      <c r="E74" s="313"/>
      <c r="F74" s="9" t="s">
        <v>3</v>
      </c>
      <c r="G74" s="9"/>
      <c r="H74" s="10"/>
      <c r="I74" s="10"/>
      <c r="J74" s="10"/>
      <c r="K74" s="10"/>
      <c r="L74" s="10"/>
      <c r="M74" s="10"/>
    </row>
    <row r="75" spans="1:13" ht="58.5" customHeight="1">
      <c r="A75" s="11"/>
      <c r="B75" s="23" t="s">
        <v>49</v>
      </c>
      <c r="C75" s="330" t="s">
        <v>141</v>
      </c>
      <c r="D75" s="331"/>
      <c r="E75" s="331"/>
      <c r="F75" s="331"/>
      <c r="G75" s="331"/>
      <c r="H75" s="331"/>
      <c r="I75" s="331"/>
      <c r="J75" s="331"/>
      <c r="K75" s="331"/>
      <c r="L75" s="332"/>
      <c r="M75" s="10"/>
    </row>
    <row r="76" spans="1:13" ht="30.6" customHeight="1">
      <c r="A76" s="11"/>
      <c r="B76" s="27">
        <v>1</v>
      </c>
      <c r="C76" s="407" t="s">
        <v>901</v>
      </c>
      <c r="D76" s="299"/>
      <c r="E76" s="299"/>
      <c r="F76" s="299"/>
      <c r="G76" s="299"/>
      <c r="H76" s="299"/>
      <c r="I76" s="299"/>
      <c r="J76" s="299"/>
      <c r="K76" s="299"/>
      <c r="L76" s="300"/>
      <c r="M76" s="11"/>
    </row>
    <row r="77" spans="1:13">
      <c r="A77" s="11"/>
      <c r="B77" s="10"/>
      <c r="C77" s="10"/>
      <c r="D77" s="10"/>
      <c r="E77" s="10"/>
      <c r="F77" s="9"/>
      <c r="G77" s="9"/>
      <c r="H77" s="10"/>
      <c r="I77" s="10"/>
      <c r="J77" s="10"/>
      <c r="K77" s="10"/>
      <c r="L77" s="10"/>
      <c r="M77" s="12"/>
    </row>
    <row r="78" spans="1:13" ht="23.25" customHeight="1">
      <c r="A78" s="11">
        <v>11</v>
      </c>
      <c r="B78" s="52" t="s">
        <v>147</v>
      </c>
      <c r="C78" s="10"/>
      <c r="D78" s="10"/>
      <c r="E78" s="10"/>
      <c r="F78" s="9" t="s">
        <v>3</v>
      </c>
      <c r="G78" s="9"/>
      <c r="H78" s="10"/>
      <c r="I78" s="10"/>
      <c r="J78" s="10"/>
      <c r="K78" s="10"/>
      <c r="L78" s="10"/>
      <c r="M78" s="12"/>
    </row>
    <row r="79" spans="1:13" ht="20.25" customHeight="1">
      <c r="A79" s="11"/>
      <c r="B79" s="23" t="s">
        <v>49</v>
      </c>
      <c r="C79" s="330" t="s">
        <v>141</v>
      </c>
      <c r="D79" s="331"/>
      <c r="E79" s="331"/>
      <c r="F79" s="331"/>
      <c r="G79" s="331"/>
      <c r="H79" s="331"/>
      <c r="I79" s="331"/>
      <c r="J79" s="331"/>
      <c r="K79" s="331"/>
      <c r="L79" s="332"/>
      <c r="M79" s="12"/>
    </row>
    <row r="80" spans="1:13" ht="28.5" customHeight="1">
      <c r="A80" s="11"/>
      <c r="B80" s="27">
        <v>1</v>
      </c>
      <c r="C80" s="317" t="s">
        <v>535</v>
      </c>
      <c r="D80" s="299"/>
      <c r="E80" s="299"/>
      <c r="F80" s="299"/>
      <c r="G80" s="299"/>
      <c r="H80" s="299"/>
      <c r="I80" s="299"/>
      <c r="J80" s="299"/>
      <c r="K80" s="299"/>
      <c r="L80" s="300"/>
      <c r="M80" s="12"/>
    </row>
    <row r="81" spans="1:13">
      <c r="A81" s="11"/>
      <c r="B81" s="27">
        <v>2</v>
      </c>
      <c r="C81" s="317" t="s">
        <v>536</v>
      </c>
      <c r="D81" s="299"/>
      <c r="E81" s="299"/>
      <c r="F81" s="299"/>
      <c r="G81" s="299"/>
      <c r="H81" s="299"/>
      <c r="I81" s="299"/>
      <c r="J81" s="299"/>
      <c r="K81" s="299"/>
      <c r="L81" s="300"/>
      <c r="M81" s="10"/>
    </row>
    <row r="82" spans="1:13">
      <c r="A82" s="11"/>
      <c r="B82" s="27">
        <v>3</v>
      </c>
      <c r="C82" s="317" t="s">
        <v>537</v>
      </c>
      <c r="D82" s="299"/>
      <c r="E82" s="299"/>
      <c r="F82" s="299"/>
      <c r="G82" s="299"/>
      <c r="H82" s="299"/>
      <c r="I82" s="299"/>
      <c r="J82" s="299"/>
      <c r="K82" s="299"/>
      <c r="L82" s="300"/>
      <c r="M82" s="10"/>
    </row>
    <row r="83" spans="1:13">
      <c r="A83" s="11"/>
      <c r="B83" s="27">
        <v>4</v>
      </c>
      <c r="C83" s="317" t="s">
        <v>538</v>
      </c>
      <c r="D83" s="299"/>
      <c r="E83" s="299"/>
      <c r="F83" s="299"/>
      <c r="G83" s="299"/>
      <c r="H83" s="299"/>
      <c r="I83" s="299"/>
      <c r="J83" s="299"/>
      <c r="K83" s="299"/>
      <c r="L83" s="300"/>
      <c r="M83" s="11"/>
    </row>
    <row r="84" spans="1:13">
      <c r="A84" s="11"/>
      <c r="B84" s="240"/>
      <c r="C84" s="245"/>
      <c r="D84" s="243"/>
      <c r="E84" s="243"/>
      <c r="F84" s="243"/>
      <c r="G84" s="243"/>
      <c r="H84" s="243"/>
      <c r="I84" s="243"/>
      <c r="J84" s="243"/>
      <c r="K84" s="243"/>
      <c r="L84" s="243"/>
      <c r="M84" s="11"/>
    </row>
    <row r="85" spans="1:13" ht="16.149999999999999" customHeight="1">
      <c r="A85" s="11"/>
      <c r="B85" s="240"/>
      <c r="C85" s="245"/>
      <c r="D85" s="243"/>
      <c r="E85" s="243"/>
      <c r="F85" s="243"/>
      <c r="G85" s="243"/>
      <c r="H85" s="243"/>
      <c r="I85" s="243"/>
      <c r="J85" s="243"/>
      <c r="K85" s="243"/>
      <c r="L85" s="243"/>
      <c r="M85" s="33"/>
    </row>
    <row r="86" spans="1:13" ht="16.149999999999999" customHeight="1">
      <c r="A86" s="11"/>
      <c r="B86" s="10"/>
      <c r="C86" s="10"/>
      <c r="D86" s="10"/>
      <c r="E86" s="10"/>
      <c r="F86" s="9"/>
      <c r="G86" s="9"/>
      <c r="H86" s="10"/>
      <c r="I86" s="10"/>
      <c r="J86" s="10"/>
      <c r="K86" s="10"/>
      <c r="L86" s="10"/>
      <c r="M86" s="13"/>
    </row>
    <row r="87" spans="1:13" ht="16.149999999999999" customHeight="1">
      <c r="A87" s="11">
        <v>12</v>
      </c>
      <c r="B87" s="313" t="s">
        <v>155</v>
      </c>
      <c r="C87" s="313"/>
      <c r="D87" s="313"/>
      <c r="E87" s="313"/>
      <c r="F87" s="9" t="s">
        <v>3</v>
      </c>
      <c r="G87" s="9"/>
      <c r="H87" s="10"/>
      <c r="I87" s="10"/>
      <c r="J87" s="10"/>
      <c r="K87" s="10"/>
      <c r="L87" s="10"/>
      <c r="M87" s="13"/>
    </row>
    <row r="88" spans="1:13" ht="15" customHeight="1">
      <c r="A88" s="11"/>
      <c r="B88" s="342" t="s">
        <v>49</v>
      </c>
      <c r="C88" s="354" t="s">
        <v>2</v>
      </c>
      <c r="D88" s="355"/>
      <c r="E88" s="356"/>
      <c r="F88" s="342" t="s">
        <v>156</v>
      </c>
      <c r="G88" s="342"/>
      <c r="H88" s="342"/>
      <c r="I88" s="342"/>
      <c r="J88" s="342"/>
      <c r="K88" s="342" t="s">
        <v>157</v>
      </c>
      <c r="L88" s="342"/>
      <c r="M88" s="13"/>
    </row>
    <row r="89" spans="1:13" ht="28.5" customHeight="1">
      <c r="A89" s="11"/>
      <c r="B89" s="342"/>
      <c r="C89" s="352"/>
      <c r="D89" s="353"/>
      <c r="E89" s="357"/>
      <c r="F89" s="342"/>
      <c r="G89" s="342"/>
      <c r="H89" s="342"/>
      <c r="I89" s="342"/>
      <c r="J89" s="342"/>
      <c r="K89" s="342"/>
      <c r="L89" s="342"/>
      <c r="M89" s="10"/>
    </row>
    <row r="90" spans="1:13" ht="32.25" customHeight="1">
      <c r="A90" s="11"/>
      <c r="B90" s="21">
        <v>1</v>
      </c>
      <c r="C90" s="414" t="s">
        <v>164</v>
      </c>
      <c r="D90" s="324"/>
      <c r="E90" s="325"/>
      <c r="F90" s="333" t="s">
        <v>19</v>
      </c>
      <c r="G90" s="333"/>
      <c r="H90" s="333"/>
      <c r="I90" s="333"/>
      <c r="J90" s="333"/>
      <c r="K90" s="326" t="s">
        <v>160</v>
      </c>
      <c r="L90" s="328"/>
      <c r="M90" s="10"/>
    </row>
    <row r="91" spans="1:13" ht="20.25" customHeight="1">
      <c r="A91" s="11"/>
      <c r="B91" s="21">
        <v>2</v>
      </c>
      <c r="C91" s="323" t="s">
        <v>166</v>
      </c>
      <c r="D91" s="324"/>
      <c r="E91" s="325"/>
      <c r="F91" s="333" t="s">
        <v>19</v>
      </c>
      <c r="G91" s="333"/>
      <c r="H91" s="333"/>
      <c r="I91" s="333"/>
      <c r="J91" s="333"/>
      <c r="K91" s="326" t="s">
        <v>160</v>
      </c>
      <c r="L91" s="328"/>
      <c r="M91" s="11"/>
    </row>
    <row r="92" spans="1:13">
      <c r="A92" s="11"/>
      <c r="B92" s="21">
        <v>3</v>
      </c>
      <c r="C92" s="42" t="s">
        <v>167</v>
      </c>
      <c r="D92" s="43"/>
      <c r="E92" s="44"/>
      <c r="F92" s="333" t="s">
        <v>19</v>
      </c>
      <c r="G92" s="333"/>
      <c r="H92" s="333"/>
      <c r="I92" s="333"/>
      <c r="J92" s="333"/>
      <c r="K92" s="326" t="s">
        <v>160</v>
      </c>
      <c r="L92" s="328"/>
      <c r="M92" s="52"/>
    </row>
    <row r="93" spans="1:13" ht="27" customHeight="1">
      <c r="A93" s="11"/>
      <c r="B93" s="21">
        <v>4</v>
      </c>
      <c r="C93" s="323" t="s">
        <v>23</v>
      </c>
      <c r="D93" s="324"/>
      <c r="E93" s="325"/>
      <c r="F93" s="333" t="s">
        <v>19</v>
      </c>
      <c r="G93" s="333"/>
      <c r="H93" s="333"/>
      <c r="I93" s="333"/>
      <c r="J93" s="333"/>
      <c r="K93" s="298" t="s">
        <v>385</v>
      </c>
      <c r="L93" s="300"/>
      <c r="M93" s="9"/>
    </row>
    <row r="94" spans="1:13" ht="16.5" customHeight="1">
      <c r="A94" s="11"/>
      <c r="B94" s="10"/>
      <c r="C94" s="18"/>
      <c r="D94" s="18"/>
      <c r="E94" s="18"/>
      <c r="F94" s="14"/>
      <c r="G94" s="14"/>
      <c r="H94" s="18"/>
      <c r="I94" s="18"/>
      <c r="J94" s="18"/>
      <c r="K94" s="18"/>
      <c r="L94" s="18"/>
      <c r="M94" s="9"/>
    </row>
    <row r="95" spans="1:13" ht="27" customHeight="1">
      <c r="A95" s="11">
        <v>13</v>
      </c>
      <c r="B95" s="329" t="s">
        <v>171</v>
      </c>
      <c r="C95" s="329"/>
      <c r="D95" s="329"/>
      <c r="E95" s="329"/>
      <c r="F95" s="329"/>
      <c r="G95" s="8"/>
      <c r="H95" s="10"/>
      <c r="I95" s="10"/>
      <c r="J95" s="10"/>
      <c r="K95" s="10"/>
      <c r="L95" s="10"/>
      <c r="M95" s="9"/>
    </row>
    <row r="96" spans="1:13">
      <c r="A96" s="11"/>
      <c r="B96" s="45" t="s">
        <v>49</v>
      </c>
      <c r="C96" s="349" t="s">
        <v>172</v>
      </c>
      <c r="D96" s="350"/>
      <c r="E96" s="350"/>
      <c r="F96" s="350"/>
      <c r="G96" s="350"/>
      <c r="H96" s="351"/>
      <c r="I96" s="349" t="s">
        <v>173</v>
      </c>
      <c r="J96" s="350"/>
      <c r="K96" s="350"/>
      <c r="L96" s="350"/>
      <c r="M96" s="9"/>
    </row>
    <row r="97" spans="1:13">
      <c r="A97" s="11"/>
      <c r="B97" s="106" t="s">
        <v>1</v>
      </c>
      <c r="C97" s="46" t="s">
        <v>174</v>
      </c>
      <c r="D97" s="46"/>
      <c r="E97" s="47"/>
      <c r="F97" s="46"/>
      <c r="G97" s="46"/>
      <c r="H97" s="47"/>
      <c r="I97" s="55" t="s">
        <v>175</v>
      </c>
      <c r="J97" s="46"/>
      <c r="K97" s="46"/>
      <c r="L97" s="56"/>
      <c r="M97" s="9"/>
    </row>
    <row r="98" spans="1:13">
      <c r="A98" s="11"/>
      <c r="B98" s="27">
        <v>2</v>
      </c>
      <c r="C98" s="46" t="s">
        <v>176</v>
      </c>
      <c r="D98" s="46"/>
      <c r="E98" s="47"/>
      <c r="F98" s="46"/>
      <c r="G98" s="46"/>
      <c r="H98" s="47"/>
      <c r="I98" s="50" t="s">
        <v>177</v>
      </c>
      <c r="J98" s="48"/>
      <c r="K98" s="48"/>
      <c r="L98" s="51"/>
      <c r="M98" s="9"/>
    </row>
    <row r="99" spans="1:13">
      <c r="A99" s="11"/>
      <c r="B99" s="27">
        <v>3</v>
      </c>
      <c r="C99" s="46" t="s">
        <v>178</v>
      </c>
      <c r="D99" s="46"/>
      <c r="E99" s="47"/>
      <c r="F99" s="46"/>
      <c r="G99" s="46"/>
      <c r="H99" s="47"/>
      <c r="I99" s="50" t="s">
        <v>179</v>
      </c>
      <c r="J99" s="48"/>
      <c r="K99" s="48"/>
      <c r="L99" s="51"/>
      <c r="M99" s="52"/>
    </row>
    <row r="100" spans="1:13">
      <c r="A100" s="11"/>
      <c r="B100" s="27">
        <v>4</v>
      </c>
      <c r="C100" s="48" t="s">
        <v>180</v>
      </c>
      <c r="D100" s="48"/>
      <c r="E100" s="47"/>
      <c r="F100" s="48"/>
      <c r="G100" s="48"/>
      <c r="H100" s="47"/>
      <c r="I100" s="50" t="s">
        <v>181</v>
      </c>
      <c r="J100" s="48"/>
      <c r="K100" s="48"/>
      <c r="L100" s="51"/>
      <c r="M100" s="10"/>
    </row>
    <row r="101" spans="1:13">
      <c r="A101" s="11"/>
      <c r="B101" s="27">
        <v>5</v>
      </c>
      <c r="C101" s="48" t="s">
        <v>182</v>
      </c>
      <c r="D101" s="48"/>
      <c r="E101" s="47"/>
      <c r="F101" s="48"/>
      <c r="G101" s="48"/>
      <c r="H101" s="47"/>
      <c r="I101" s="50" t="s">
        <v>183</v>
      </c>
      <c r="J101" s="48"/>
      <c r="K101" s="48"/>
      <c r="L101" s="51"/>
      <c r="M101" s="10"/>
    </row>
    <row r="102" spans="1:13">
      <c r="A102" s="11"/>
      <c r="B102" s="27">
        <v>6</v>
      </c>
      <c r="C102" s="48" t="s">
        <v>184</v>
      </c>
      <c r="D102" s="48"/>
      <c r="E102" s="47"/>
      <c r="F102" s="48"/>
      <c r="G102" s="48"/>
      <c r="H102" s="47"/>
      <c r="I102" s="50" t="s">
        <v>185</v>
      </c>
      <c r="J102" s="48"/>
      <c r="K102" s="48"/>
      <c r="L102" s="51"/>
      <c r="M102" s="11"/>
    </row>
    <row r="103" spans="1:13">
      <c r="A103" s="11"/>
      <c r="B103" s="27">
        <v>7</v>
      </c>
      <c r="C103" s="48" t="s">
        <v>186</v>
      </c>
      <c r="D103" s="48"/>
      <c r="E103" s="47"/>
      <c r="F103" s="48"/>
      <c r="G103" s="48"/>
      <c r="H103" s="47"/>
      <c r="I103" s="50" t="s">
        <v>187</v>
      </c>
      <c r="J103" s="48"/>
      <c r="K103" s="48"/>
      <c r="L103" s="51"/>
      <c r="M103" s="11"/>
    </row>
    <row r="104" spans="1:13">
      <c r="A104" s="11"/>
      <c r="B104" s="27">
        <v>8</v>
      </c>
      <c r="C104" s="46" t="s">
        <v>188</v>
      </c>
      <c r="D104" s="46"/>
      <c r="E104" s="47"/>
      <c r="F104" s="46"/>
      <c r="G104" s="46"/>
      <c r="H104" s="47"/>
      <c r="I104" s="55" t="s">
        <v>189</v>
      </c>
      <c r="J104" s="46"/>
      <c r="K104" s="46"/>
      <c r="L104" s="56"/>
      <c r="M104" s="12"/>
    </row>
    <row r="105" spans="1:13">
      <c r="A105" s="11"/>
      <c r="B105" s="10"/>
      <c r="C105" s="10"/>
      <c r="D105" s="10"/>
      <c r="E105" s="10"/>
      <c r="F105" s="9"/>
      <c r="G105" s="9"/>
      <c r="H105" s="10"/>
      <c r="I105" s="10"/>
      <c r="J105" s="10"/>
      <c r="K105" s="10"/>
      <c r="L105" s="10"/>
      <c r="M105" s="12"/>
    </row>
    <row r="106" spans="1:13">
      <c r="A106" s="11">
        <v>14</v>
      </c>
      <c r="B106" s="295" t="s">
        <v>190</v>
      </c>
      <c r="C106" s="295"/>
      <c r="D106" s="295"/>
      <c r="E106" s="295"/>
      <c r="F106" s="9"/>
      <c r="G106" s="9"/>
      <c r="H106" s="10"/>
      <c r="I106" s="10"/>
      <c r="J106" s="10"/>
      <c r="K106" s="10"/>
      <c r="L106" s="10"/>
      <c r="M106" s="52"/>
    </row>
    <row r="107" spans="1:13">
      <c r="A107" s="11"/>
      <c r="B107" s="342" t="s">
        <v>49</v>
      </c>
      <c r="C107" s="330" t="s">
        <v>191</v>
      </c>
      <c r="D107" s="331"/>
      <c r="E107" s="331"/>
      <c r="F107" s="331"/>
      <c r="G107" s="331"/>
      <c r="H107" s="331"/>
      <c r="I107" s="330" t="s">
        <v>192</v>
      </c>
      <c r="J107" s="331"/>
      <c r="K107" s="331"/>
      <c r="L107" s="332"/>
      <c r="M107" s="52"/>
    </row>
    <row r="108" spans="1:13">
      <c r="A108" s="11"/>
      <c r="B108" s="342"/>
      <c r="C108" s="330"/>
      <c r="D108" s="331"/>
      <c r="E108" s="331"/>
      <c r="F108" s="331"/>
      <c r="G108" s="331"/>
      <c r="H108" s="331"/>
      <c r="I108" s="330"/>
      <c r="J108" s="331"/>
      <c r="K108" s="331"/>
      <c r="L108" s="332"/>
      <c r="M108" s="52"/>
    </row>
    <row r="109" spans="1:13">
      <c r="A109" s="11"/>
      <c r="B109" s="108" t="s">
        <v>1</v>
      </c>
      <c r="C109" s="318" t="s">
        <v>193</v>
      </c>
      <c r="D109" s="319"/>
      <c r="E109" s="319"/>
      <c r="F109" s="319"/>
      <c r="G109" s="319"/>
      <c r="H109" s="320"/>
      <c r="I109" s="22"/>
      <c r="J109" s="57"/>
      <c r="K109" s="57"/>
      <c r="L109" s="58"/>
      <c r="M109" s="52"/>
    </row>
    <row r="110" spans="1:13">
      <c r="A110" s="11"/>
      <c r="B110" s="12"/>
      <c r="C110" s="9"/>
      <c r="D110" s="9"/>
      <c r="E110" s="9"/>
      <c r="F110" s="9"/>
      <c r="G110" s="9"/>
      <c r="H110" s="9"/>
      <c r="I110" s="8"/>
      <c r="J110" s="12"/>
      <c r="K110" s="12"/>
      <c r="L110" s="12"/>
      <c r="M110" s="52"/>
    </row>
    <row r="111" spans="1:13" ht="17.25" customHeight="1">
      <c r="A111" s="11">
        <v>15</v>
      </c>
      <c r="B111" s="52" t="s">
        <v>194</v>
      </c>
      <c r="C111" s="52"/>
      <c r="D111" s="52"/>
      <c r="E111" s="52"/>
      <c r="F111" s="9"/>
      <c r="G111" s="9"/>
      <c r="H111" s="52"/>
      <c r="I111" s="52"/>
      <c r="J111" s="52"/>
      <c r="K111" s="52"/>
      <c r="L111" s="52"/>
      <c r="M111" s="41"/>
    </row>
    <row r="112" spans="1:13">
      <c r="A112" s="11"/>
      <c r="B112" s="53" t="s">
        <v>9</v>
      </c>
      <c r="C112" s="52" t="s">
        <v>195</v>
      </c>
      <c r="D112" s="52"/>
      <c r="E112" s="54"/>
      <c r="F112" s="9"/>
      <c r="H112" s="54"/>
      <c r="I112" s="52"/>
      <c r="J112" s="52"/>
      <c r="K112" s="52"/>
      <c r="L112" s="52"/>
      <c r="M112" s="52"/>
    </row>
    <row r="113" spans="1:13">
      <c r="A113" s="11"/>
      <c r="B113" s="53"/>
      <c r="C113" s="9" t="s">
        <v>11</v>
      </c>
      <c r="D113" s="52" t="s">
        <v>386</v>
      </c>
      <c r="E113" s="9"/>
      <c r="G113" s="54"/>
      <c r="H113" s="52"/>
      <c r="I113" s="52"/>
      <c r="J113" s="52"/>
      <c r="K113" s="54"/>
      <c r="L113" s="52"/>
      <c r="M113" s="52"/>
    </row>
    <row r="114" spans="1:13">
      <c r="A114" s="11"/>
      <c r="B114" s="53"/>
      <c r="C114" s="9" t="s">
        <v>11</v>
      </c>
      <c r="D114" s="52" t="s">
        <v>387</v>
      </c>
      <c r="E114" s="9"/>
      <c r="G114" s="54"/>
      <c r="H114" s="52"/>
      <c r="I114" s="52"/>
      <c r="J114" s="52"/>
      <c r="K114" s="54"/>
      <c r="L114" s="52"/>
      <c r="M114" s="52"/>
    </row>
    <row r="115" spans="1:13">
      <c r="A115" s="11"/>
      <c r="B115" s="53"/>
      <c r="C115" s="9" t="s">
        <v>11</v>
      </c>
      <c r="D115" s="52" t="s">
        <v>388</v>
      </c>
      <c r="E115" s="9"/>
      <c r="G115" s="54"/>
      <c r="H115" s="52"/>
      <c r="I115" s="52"/>
      <c r="J115" s="52"/>
      <c r="K115" s="54"/>
      <c r="L115" s="52"/>
      <c r="M115" s="52"/>
    </row>
    <row r="116" spans="1:13">
      <c r="A116" s="11"/>
      <c r="B116" s="53"/>
      <c r="C116" s="9"/>
      <c r="D116" s="9"/>
      <c r="E116" s="52"/>
      <c r="F116" s="9"/>
      <c r="G116" s="9"/>
      <c r="H116" s="41"/>
      <c r="I116" s="41"/>
      <c r="J116" s="41"/>
      <c r="K116" s="41"/>
      <c r="L116" s="41"/>
      <c r="M116" s="52"/>
    </row>
    <row r="117" spans="1:13" ht="15" customHeight="1">
      <c r="A117" s="11"/>
      <c r="B117" s="53" t="s">
        <v>12</v>
      </c>
      <c r="C117" s="52" t="s">
        <v>200</v>
      </c>
      <c r="D117" s="52"/>
      <c r="E117" s="54"/>
      <c r="F117" s="9"/>
      <c r="G117" s="9"/>
      <c r="H117" s="54"/>
      <c r="I117" s="52"/>
      <c r="J117" s="52"/>
      <c r="K117" s="52"/>
      <c r="L117" s="52"/>
      <c r="M117" s="59"/>
    </row>
    <row r="118" spans="1:13" ht="17.25" customHeight="1">
      <c r="A118" s="11"/>
      <c r="B118" s="53"/>
      <c r="C118" s="53" t="s">
        <v>201</v>
      </c>
      <c r="D118" s="11" t="s">
        <v>202</v>
      </c>
      <c r="E118" s="52" t="s">
        <v>203</v>
      </c>
      <c r="F118" s="9"/>
      <c r="G118" s="9"/>
      <c r="H118" s="54"/>
      <c r="I118" s="52"/>
      <c r="J118" s="52"/>
      <c r="K118" s="52"/>
      <c r="L118" s="52"/>
      <c r="M118" s="15"/>
    </row>
    <row r="119" spans="1:13" ht="15" customHeight="1">
      <c r="A119" s="11"/>
      <c r="B119" s="53"/>
      <c r="C119" s="53" t="s">
        <v>204</v>
      </c>
      <c r="D119" s="11" t="s">
        <v>205</v>
      </c>
      <c r="E119" s="52" t="s">
        <v>360</v>
      </c>
      <c r="F119" s="9"/>
      <c r="G119" s="9"/>
      <c r="H119" s="52"/>
      <c r="I119" s="52"/>
      <c r="J119" s="52"/>
      <c r="K119" s="52"/>
      <c r="L119" s="52"/>
      <c r="M119" s="41"/>
    </row>
    <row r="120" spans="1:13">
      <c r="A120" s="11"/>
      <c r="B120" s="53"/>
      <c r="C120" s="53" t="s">
        <v>207</v>
      </c>
      <c r="D120" s="11" t="s">
        <v>208</v>
      </c>
      <c r="E120" s="52" t="s">
        <v>361</v>
      </c>
      <c r="F120" s="9"/>
      <c r="G120" s="9"/>
      <c r="H120" s="52"/>
      <c r="I120" s="52"/>
      <c r="J120" s="52"/>
      <c r="K120" s="52"/>
      <c r="L120" s="52"/>
      <c r="M120" s="52"/>
    </row>
    <row r="121" spans="1:13">
      <c r="A121" s="11"/>
      <c r="B121" s="53"/>
      <c r="C121" s="53"/>
      <c r="D121" s="53"/>
      <c r="E121" s="52"/>
      <c r="F121" s="9"/>
      <c r="G121" s="9"/>
      <c r="H121" s="52"/>
      <c r="I121" s="52"/>
      <c r="J121" s="52"/>
      <c r="K121" s="52"/>
      <c r="L121" s="52"/>
      <c r="M121" s="52"/>
    </row>
    <row r="122" spans="1:13">
      <c r="A122" s="11"/>
      <c r="B122" s="53" t="s">
        <v>14</v>
      </c>
      <c r="C122" s="52" t="s">
        <v>210</v>
      </c>
      <c r="D122" s="52"/>
      <c r="E122" s="54"/>
      <c r="F122" s="9"/>
      <c r="H122" s="54"/>
      <c r="I122" s="54"/>
      <c r="J122" s="59"/>
      <c r="K122" s="59"/>
      <c r="L122" s="59"/>
      <c r="M122" s="52"/>
    </row>
    <row r="123" spans="1:13">
      <c r="A123" s="11"/>
      <c r="B123" s="53"/>
      <c r="C123" s="14" t="s">
        <v>201</v>
      </c>
      <c r="D123" s="33" t="s">
        <v>389</v>
      </c>
      <c r="E123" s="297" t="s">
        <v>430</v>
      </c>
      <c r="F123" s="297"/>
      <c r="G123" s="297"/>
      <c r="H123" s="297"/>
      <c r="I123" s="297"/>
      <c r="J123" s="297"/>
      <c r="K123" s="297"/>
      <c r="L123" s="297"/>
      <c r="M123" s="52"/>
    </row>
    <row r="124" spans="1:13">
      <c r="A124" s="11"/>
      <c r="B124" s="53"/>
      <c r="C124" s="266"/>
      <c r="D124" s="33"/>
      <c r="E124" s="257"/>
      <c r="F124" s="257"/>
      <c r="G124" s="257"/>
      <c r="H124" s="257"/>
      <c r="I124" s="257"/>
      <c r="J124" s="257"/>
      <c r="K124" s="257"/>
      <c r="L124" s="257"/>
      <c r="M124" s="52"/>
    </row>
    <row r="125" spans="1:13">
      <c r="A125" s="11"/>
      <c r="B125" s="53"/>
      <c r="C125" s="266"/>
      <c r="D125" s="33"/>
      <c r="E125" s="257"/>
      <c r="F125" s="257"/>
      <c r="G125" s="257"/>
      <c r="H125" s="257"/>
      <c r="I125" s="257"/>
      <c r="J125" s="257"/>
      <c r="K125" s="257"/>
      <c r="L125" s="257"/>
      <c r="M125" s="52"/>
    </row>
    <row r="126" spans="1:13">
      <c r="A126" s="11"/>
      <c r="B126" s="53"/>
      <c r="C126" s="266"/>
      <c r="D126" s="33"/>
      <c r="E126" s="257"/>
      <c r="F126" s="257"/>
      <c r="G126" s="257"/>
      <c r="H126" s="257"/>
      <c r="I126" s="257"/>
      <c r="J126" s="257"/>
      <c r="K126" s="257"/>
      <c r="L126" s="257"/>
      <c r="M126" s="52"/>
    </row>
    <row r="127" spans="1:13">
      <c r="A127" s="11"/>
      <c r="B127" s="53"/>
      <c r="C127" s="266"/>
      <c r="D127" s="33"/>
      <c r="E127" s="257"/>
      <c r="F127" s="257"/>
      <c r="G127" s="257"/>
      <c r="H127" s="257"/>
      <c r="I127" s="257"/>
      <c r="J127" s="257"/>
      <c r="K127" s="257"/>
      <c r="L127" s="257"/>
      <c r="M127" s="52"/>
    </row>
    <row r="128" spans="1:13">
      <c r="A128" s="11"/>
      <c r="B128" s="53"/>
      <c r="C128" s="266"/>
      <c r="D128" s="33"/>
      <c r="E128" s="257"/>
      <c r="F128" s="257"/>
      <c r="G128" s="257"/>
      <c r="H128" s="257"/>
      <c r="I128" s="257"/>
      <c r="J128" s="257"/>
      <c r="K128" s="257"/>
      <c r="L128" s="257"/>
      <c r="M128" s="52"/>
    </row>
    <row r="129" spans="1:13">
      <c r="A129" s="11"/>
      <c r="B129" s="53"/>
      <c r="C129" s="266"/>
      <c r="D129" s="33"/>
      <c r="E129" s="257"/>
      <c r="F129" s="257"/>
      <c r="G129" s="257"/>
      <c r="H129" s="257"/>
      <c r="I129" s="257"/>
      <c r="J129" s="257"/>
      <c r="K129" s="257"/>
      <c r="L129" s="257"/>
      <c r="M129" s="52"/>
    </row>
    <row r="130" spans="1:13">
      <c r="A130" s="11"/>
      <c r="B130" s="53"/>
      <c r="C130" s="266"/>
      <c r="D130" s="33"/>
      <c r="E130" s="257"/>
      <c r="F130" s="257"/>
      <c r="G130" s="257"/>
      <c r="H130" s="257"/>
      <c r="I130" s="257"/>
      <c r="J130" s="257"/>
      <c r="K130" s="257"/>
      <c r="L130" s="257"/>
      <c r="M130" s="52"/>
    </row>
    <row r="131" spans="1:13">
      <c r="A131" s="11"/>
      <c r="B131" s="53"/>
      <c r="C131" s="9"/>
      <c r="D131" s="19"/>
      <c r="E131" s="41"/>
      <c r="F131" s="41"/>
      <c r="G131" s="41"/>
      <c r="H131" s="41"/>
      <c r="I131" s="41"/>
      <c r="J131" s="41"/>
      <c r="K131" s="41"/>
      <c r="L131" s="41"/>
      <c r="M131" s="52"/>
    </row>
    <row r="132" spans="1:13">
      <c r="A132" s="11"/>
      <c r="B132" s="53" t="s">
        <v>17</v>
      </c>
      <c r="C132" s="52" t="s">
        <v>217</v>
      </c>
      <c r="D132" s="53"/>
      <c r="E132" s="54"/>
      <c r="F132" s="11"/>
      <c r="H132" s="54"/>
      <c r="I132" s="52"/>
      <c r="J132" s="52"/>
      <c r="K132" s="52"/>
      <c r="L132" s="52"/>
      <c r="M132" s="52"/>
    </row>
    <row r="133" spans="1:13">
      <c r="A133" s="11"/>
      <c r="B133" s="53"/>
      <c r="C133" s="9" t="s">
        <v>201</v>
      </c>
      <c r="D133" s="52" t="s">
        <v>362</v>
      </c>
      <c r="E133" s="52"/>
      <c r="F133" s="11"/>
      <c r="H133" s="54"/>
      <c r="I133" s="52"/>
      <c r="J133" s="52"/>
      <c r="K133" s="52"/>
      <c r="L133" s="52"/>
      <c r="M133" s="52"/>
    </row>
    <row r="134" spans="1:13">
      <c r="A134" s="11"/>
      <c r="B134" s="53"/>
      <c r="C134" s="9" t="s">
        <v>204</v>
      </c>
      <c r="D134" s="52" t="s">
        <v>363</v>
      </c>
      <c r="E134" s="52"/>
      <c r="F134" s="11"/>
      <c r="H134" s="54"/>
      <c r="I134" s="52"/>
      <c r="J134" s="52"/>
      <c r="K134" s="52"/>
      <c r="L134" s="52"/>
      <c r="M134" s="52"/>
    </row>
    <row r="135" spans="1:13">
      <c r="A135" s="11"/>
      <c r="B135" s="53"/>
      <c r="C135" s="9" t="s">
        <v>207</v>
      </c>
      <c r="D135" s="52" t="s">
        <v>220</v>
      </c>
      <c r="E135" s="52"/>
      <c r="F135" s="11"/>
      <c r="G135" s="9"/>
      <c r="H135" s="52"/>
      <c r="I135" s="52"/>
      <c r="J135" s="52"/>
      <c r="K135" s="52"/>
      <c r="L135" s="52"/>
      <c r="M135" s="52"/>
    </row>
    <row r="136" spans="1:13">
      <c r="A136" s="11"/>
      <c r="B136" s="53"/>
      <c r="C136" s="9"/>
      <c r="D136" s="52"/>
      <c r="E136" s="52"/>
      <c r="F136" s="11"/>
      <c r="G136" s="9"/>
      <c r="H136" s="52"/>
      <c r="I136" s="52"/>
      <c r="J136" s="52"/>
      <c r="K136" s="52"/>
      <c r="L136" s="52"/>
      <c r="M136" s="52"/>
    </row>
    <row r="137" spans="1:13">
      <c r="A137" s="11"/>
      <c r="B137" s="53" t="s">
        <v>20</v>
      </c>
      <c r="C137" s="52" t="s">
        <v>221</v>
      </c>
      <c r="D137" s="53"/>
      <c r="E137" s="54"/>
      <c r="F137" s="11"/>
      <c r="H137" s="54"/>
      <c r="I137" s="52"/>
      <c r="J137" s="52"/>
      <c r="K137" s="52"/>
      <c r="L137" s="52"/>
      <c r="M137" s="52"/>
    </row>
    <row r="138" spans="1:13">
      <c r="A138" s="11"/>
      <c r="B138" s="53"/>
      <c r="C138" s="9" t="s">
        <v>11</v>
      </c>
      <c r="D138" s="52" t="s">
        <v>222</v>
      </c>
      <c r="E138" s="52"/>
      <c r="F138" s="11"/>
      <c r="H138" s="54"/>
      <c r="I138" s="52"/>
      <c r="J138" s="52"/>
      <c r="K138" s="52"/>
      <c r="L138" s="52"/>
      <c r="M138" s="52"/>
    </row>
    <row r="139" spans="1:13">
      <c r="A139" s="11"/>
      <c r="B139" s="53"/>
      <c r="C139" s="9" t="s">
        <v>11</v>
      </c>
      <c r="D139" s="52" t="s">
        <v>224</v>
      </c>
      <c r="E139" s="52"/>
      <c r="F139" s="11"/>
      <c r="H139" s="54"/>
      <c r="I139" s="52"/>
      <c r="J139" s="52"/>
      <c r="K139" s="52"/>
      <c r="L139" s="52"/>
      <c r="M139" s="52"/>
    </row>
    <row r="140" spans="1:13">
      <c r="A140" s="11"/>
      <c r="B140" s="53"/>
      <c r="C140" s="9" t="s">
        <v>11</v>
      </c>
      <c r="D140" s="52" t="s">
        <v>394</v>
      </c>
      <c r="E140" s="52"/>
      <c r="F140" s="11"/>
      <c r="H140" s="54"/>
      <c r="I140" s="52"/>
      <c r="J140" s="52"/>
      <c r="K140" s="52"/>
      <c r="L140" s="52"/>
      <c r="M140" s="52"/>
    </row>
    <row r="141" spans="1:13">
      <c r="A141" s="11"/>
      <c r="B141" s="53"/>
      <c r="C141" s="9" t="s">
        <v>11</v>
      </c>
      <c r="D141" s="52" t="s">
        <v>420</v>
      </c>
      <c r="E141" s="52"/>
      <c r="F141" s="11"/>
      <c r="G141" s="9"/>
      <c r="H141" s="52"/>
      <c r="I141" s="52"/>
      <c r="J141" s="52"/>
      <c r="K141" s="52"/>
      <c r="L141" s="52"/>
      <c r="M141" s="52"/>
    </row>
    <row r="142" spans="1:13">
      <c r="A142" s="11"/>
      <c r="B142" s="53"/>
      <c r="C142" s="9" t="s">
        <v>11</v>
      </c>
      <c r="D142" s="52" t="s">
        <v>431</v>
      </c>
      <c r="E142" s="52"/>
      <c r="F142" s="11"/>
      <c r="G142" s="9"/>
      <c r="H142" s="52"/>
      <c r="I142" s="52"/>
      <c r="J142" s="52"/>
      <c r="K142" s="52"/>
      <c r="L142" s="52"/>
      <c r="M142" s="52"/>
    </row>
    <row r="143" spans="1:13">
      <c r="A143" s="11"/>
      <c r="B143" s="53"/>
      <c r="C143" s="9" t="s">
        <v>11</v>
      </c>
      <c r="D143" s="52" t="s">
        <v>432</v>
      </c>
      <c r="E143" s="52"/>
      <c r="F143" s="11"/>
      <c r="G143" s="9"/>
      <c r="H143" s="52"/>
      <c r="I143" s="52"/>
      <c r="J143" s="52"/>
      <c r="K143" s="52"/>
      <c r="L143" s="52"/>
      <c r="M143" s="52"/>
    </row>
    <row r="144" spans="1:13">
      <c r="A144" s="11"/>
      <c r="B144" s="53"/>
      <c r="C144" s="9"/>
      <c r="D144" s="52"/>
      <c r="E144" s="52"/>
      <c r="F144" s="11"/>
      <c r="G144" s="9"/>
      <c r="H144" s="52"/>
      <c r="I144" s="52"/>
      <c r="J144" s="52"/>
      <c r="K144" s="52"/>
      <c r="L144" s="52"/>
      <c r="M144" s="52"/>
    </row>
    <row r="145" spans="1:13">
      <c r="A145" s="11"/>
      <c r="B145" s="53" t="s">
        <v>22</v>
      </c>
      <c r="C145" s="52" t="s">
        <v>226</v>
      </c>
      <c r="D145" s="53"/>
      <c r="E145" s="54"/>
      <c r="F145" s="11"/>
      <c r="G145" s="9"/>
      <c r="H145" s="52"/>
      <c r="I145" s="52"/>
      <c r="J145" s="52"/>
      <c r="K145" s="52"/>
      <c r="L145" s="52"/>
      <c r="M145" s="52"/>
    </row>
    <row r="146" spans="1:13">
      <c r="A146" s="11"/>
      <c r="B146" s="52"/>
      <c r="C146" s="52" t="s">
        <v>201</v>
      </c>
      <c r="D146" s="52" t="s">
        <v>227</v>
      </c>
      <c r="E146" s="54"/>
      <c r="F146" s="11" t="s">
        <v>3</v>
      </c>
      <c r="G146" s="9" t="s">
        <v>228</v>
      </c>
      <c r="H146" s="52"/>
      <c r="I146" s="52"/>
      <c r="J146" s="52"/>
      <c r="K146" s="52"/>
      <c r="L146" s="52"/>
      <c r="M146" s="52"/>
    </row>
    <row r="147" spans="1:13">
      <c r="A147" s="11"/>
      <c r="B147" s="52"/>
      <c r="C147" s="52" t="s">
        <v>204</v>
      </c>
      <c r="D147" s="52" t="s">
        <v>229</v>
      </c>
      <c r="E147" s="54"/>
      <c r="F147" s="11" t="s">
        <v>3</v>
      </c>
      <c r="G147" s="9" t="s">
        <v>230</v>
      </c>
      <c r="H147" s="52"/>
      <c r="I147" s="52"/>
      <c r="J147" s="52"/>
      <c r="K147" s="52"/>
      <c r="L147" s="52"/>
      <c r="M147" s="52"/>
    </row>
    <row r="148" spans="1:13">
      <c r="A148" s="11"/>
      <c r="B148" s="52"/>
      <c r="C148" s="52" t="s">
        <v>207</v>
      </c>
      <c r="D148" s="52" t="s">
        <v>231</v>
      </c>
      <c r="E148" s="54"/>
      <c r="F148" s="11" t="s">
        <v>3</v>
      </c>
      <c r="G148" s="9" t="s">
        <v>230</v>
      </c>
      <c r="H148" s="52"/>
      <c r="I148" s="52"/>
      <c r="J148" s="52"/>
      <c r="K148" s="52"/>
      <c r="L148" s="52"/>
      <c r="M148" s="52"/>
    </row>
    <row r="149" spans="1:13">
      <c r="A149" s="11"/>
      <c r="B149" s="52"/>
      <c r="C149" s="52" t="s">
        <v>232</v>
      </c>
      <c r="D149" s="52" t="s">
        <v>233</v>
      </c>
      <c r="E149" s="54"/>
      <c r="F149" s="11" t="s">
        <v>3</v>
      </c>
      <c r="G149" s="9" t="s">
        <v>230</v>
      </c>
      <c r="H149" s="52"/>
      <c r="I149" s="52"/>
      <c r="J149" s="52"/>
      <c r="K149" s="52"/>
      <c r="L149" s="52"/>
      <c r="M149" s="52"/>
    </row>
    <row r="150" spans="1:13">
      <c r="A150" s="11"/>
      <c r="B150" s="52"/>
      <c r="C150" s="52" t="s">
        <v>234</v>
      </c>
      <c r="D150" s="52" t="s">
        <v>235</v>
      </c>
      <c r="E150" s="54"/>
      <c r="F150" s="11" t="s">
        <v>3</v>
      </c>
      <c r="G150" s="9" t="s">
        <v>230</v>
      </c>
      <c r="H150" s="52"/>
      <c r="I150" s="52"/>
      <c r="J150" s="52"/>
      <c r="K150" s="52"/>
      <c r="L150" s="52"/>
      <c r="M150" s="52"/>
    </row>
    <row r="151" spans="1:13">
      <c r="A151" s="11"/>
      <c r="B151" s="52"/>
      <c r="C151" s="52" t="s">
        <v>236</v>
      </c>
      <c r="D151" s="52" t="s">
        <v>237</v>
      </c>
      <c r="E151" s="54"/>
      <c r="F151" s="11" t="s">
        <v>3</v>
      </c>
      <c r="G151" s="9" t="s">
        <v>238</v>
      </c>
      <c r="H151" s="52"/>
      <c r="I151" s="52"/>
      <c r="J151" s="52"/>
      <c r="K151" s="52"/>
      <c r="L151" s="52"/>
      <c r="M151" s="52"/>
    </row>
    <row r="152" spans="1:13">
      <c r="A152" s="11"/>
      <c r="B152" s="52"/>
      <c r="C152" s="52" t="s">
        <v>239</v>
      </c>
      <c r="D152" s="52" t="s">
        <v>240</v>
      </c>
      <c r="E152" s="54"/>
      <c r="F152" s="11" t="s">
        <v>3</v>
      </c>
      <c r="G152" s="9" t="s">
        <v>230</v>
      </c>
      <c r="H152" s="52"/>
      <c r="I152" s="52"/>
      <c r="J152" s="52"/>
      <c r="K152" s="52"/>
      <c r="L152" s="52"/>
      <c r="M152" s="52"/>
    </row>
    <row r="153" spans="1:13">
      <c r="A153" s="11"/>
      <c r="B153" s="52"/>
      <c r="C153" s="52"/>
      <c r="D153" s="52"/>
      <c r="E153" s="52"/>
      <c r="F153" s="11"/>
      <c r="G153" s="9"/>
      <c r="H153" s="52"/>
      <c r="I153" s="52"/>
      <c r="J153" s="52"/>
      <c r="K153" s="52"/>
      <c r="L153" s="52"/>
      <c r="M153" s="52"/>
    </row>
    <row r="154" spans="1:13">
      <c r="A154" s="11"/>
      <c r="B154" s="53" t="s">
        <v>241</v>
      </c>
      <c r="C154" s="52" t="s">
        <v>242</v>
      </c>
      <c r="D154" s="53"/>
      <c r="E154" s="54"/>
      <c r="F154" s="11"/>
      <c r="G154" s="9" t="s">
        <v>243</v>
      </c>
      <c r="H154" s="52"/>
      <c r="I154" s="52"/>
      <c r="J154" s="52"/>
      <c r="K154" s="52"/>
      <c r="L154" s="52"/>
      <c r="M154" s="52"/>
    </row>
    <row r="155" spans="1:13" ht="29.25" customHeight="1">
      <c r="A155" s="11"/>
      <c r="B155" s="52"/>
      <c r="C155" s="52" t="s">
        <v>201</v>
      </c>
      <c r="D155" s="52" t="s">
        <v>244</v>
      </c>
      <c r="E155" s="54"/>
      <c r="F155" s="11" t="s">
        <v>3</v>
      </c>
      <c r="G155" s="9" t="s">
        <v>433</v>
      </c>
      <c r="H155" s="52"/>
      <c r="I155" s="52"/>
      <c r="J155" s="52"/>
      <c r="K155" s="52"/>
      <c r="L155" s="52"/>
      <c r="M155" s="52"/>
    </row>
    <row r="156" spans="1:13" ht="15" customHeight="1">
      <c r="A156" s="11"/>
      <c r="B156" s="52"/>
      <c r="C156" s="52"/>
      <c r="D156" s="52"/>
      <c r="E156" s="54"/>
      <c r="F156" s="11"/>
      <c r="G156" s="9" t="s">
        <v>434</v>
      </c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/>
      <c r="D157" s="52"/>
      <c r="E157" s="54"/>
      <c r="F157" s="9"/>
      <c r="G157" s="9" t="s">
        <v>422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/>
      <c r="D158" s="52"/>
      <c r="E158" s="54"/>
      <c r="F158" s="9"/>
      <c r="G158" s="9" t="s">
        <v>395</v>
      </c>
      <c r="H158" s="52"/>
      <c r="I158" s="52"/>
      <c r="J158" s="52"/>
      <c r="K158" s="52"/>
      <c r="L158" s="52"/>
      <c r="M158" s="52"/>
    </row>
    <row r="159" spans="1:13">
      <c r="A159" s="11"/>
      <c r="B159" s="52"/>
      <c r="C159" s="52"/>
      <c r="D159" s="52"/>
      <c r="E159" s="54"/>
      <c r="F159" s="9"/>
      <c r="G159" s="9" t="s">
        <v>435</v>
      </c>
      <c r="H159" s="52"/>
      <c r="I159" s="52"/>
      <c r="J159" s="52"/>
      <c r="K159" s="52"/>
      <c r="L159" s="52"/>
      <c r="M159" s="52"/>
    </row>
    <row r="160" spans="1:13" ht="29.25" customHeight="1">
      <c r="A160" s="11"/>
      <c r="B160" s="52"/>
      <c r="C160" s="52"/>
      <c r="D160" s="52"/>
      <c r="E160" s="54"/>
      <c r="F160" s="9"/>
      <c r="G160" s="9" t="s">
        <v>436</v>
      </c>
      <c r="H160" s="52"/>
      <c r="I160" s="52"/>
      <c r="J160" s="52"/>
      <c r="K160" s="52"/>
      <c r="L160" s="52"/>
      <c r="M160" s="52"/>
    </row>
    <row r="161" spans="1:13" ht="23.25" customHeight="1">
      <c r="A161" s="13"/>
      <c r="B161" s="52"/>
      <c r="C161" s="52"/>
      <c r="D161" s="52"/>
      <c r="E161" s="54"/>
      <c r="F161" s="9"/>
      <c r="G161" s="9" t="s">
        <v>437</v>
      </c>
      <c r="H161" s="52"/>
      <c r="I161" s="52"/>
      <c r="J161" s="52"/>
      <c r="K161" s="52"/>
      <c r="L161" s="52"/>
      <c r="M161" s="61"/>
    </row>
    <row r="162" spans="1:13">
      <c r="A162" s="11"/>
      <c r="B162" s="52"/>
      <c r="C162" s="52"/>
      <c r="D162" s="52"/>
      <c r="E162" s="54"/>
      <c r="F162" s="9"/>
      <c r="G162" s="9"/>
      <c r="H162" s="52"/>
      <c r="I162" s="52"/>
      <c r="J162" s="52"/>
      <c r="K162" s="52"/>
      <c r="L162" s="52"/>
      <c r="M162" s="63"/>
    </row>
    <row r="163" spans="1:13" ht="21.95" customHeight="1">
      <c r="A163" s="11">
        <v>16</v>
      </c>
      <c r="B163" s="322" t="s">
        <v>250</v>
      </c>
      <c r="C163" s="322"/>
      <c r="D163" s="322"/>
      <c r="E163" s="322"/>
      <c r="F163" s="11" t="s">
        <v>3</v>
      </c>
      <c r="G163" s="9" t="s">
        <v>397</v>
      </c>
      <c r="H163" s="52"/>
      <c r="I163" s="52"/>
      <c r="J163" s="52"/>
      <c r="K163" s="52"/>
      <c r="L163" s="52"/>
      <c r="M163" s="63"/>
    </row>
    <row r="164" spans="1:13" ht="22.5" customHeight="1">
      <c r="A164" s="11"/>
      <c r="B164" s="41"/>
      <c r="C164" s="41"/>
      <c r="D164" s="41"/>
      <c r="E164" s="41"/>
      <c r="F164" s="11"/>
      <c r="G164" s="9"/>
      <c r="H164" s="52"/>
      <c r="I164" s="52"/>
      <c r="J164" s="52"/>
      <c r="K164" s="52"/>
      <c r="L164" s="52"/>
      <c r="M164" s="63"/>
    </row>
    <row r="165" spans="1:13">
      <c r="A165" s="11">
        <v>17</v>
      </c>
      <c r="B165" s="329" t="s">
        <v>252</v>
      </c>
      <c r="C165" s="329"/>
      <c r="D165" s="329"/>
      <c r="E165" s="329"/>
      <c r="F165" s="11" t="s">
        <v>3</v>
      </c>
      <c r="G165" s="9" t="s">
        <v>438</v>
      </c>
      <c r="H165" s="52"/>
      <c r="I165" s="52"/>
      <c r="J165" s="52"/>
      <c r="K165" s="52"/>
      <c r="L165" s="52"/>
      <c r="M165" s="63"/>
    </row>
    <row r="166" spans="1:13">
      <c r="A166" s="11"/>
      <c r="B166" s="52"/>
      <c r="C166" s="52"/>
      <c r="D166" s="52"/>
      <c r="E166" s="52"/>
      <c r="F166" s="9"/>
      <c r="G166" s="9"/>
      <c r="H166" s="52"/>
      <c r="I166" s="52"/>
      <c r="J166" s="52"/>
      <c r="K166" s="52"/>
      <c r="L166" s="52"/>
    </row>
    <row r="167" spans="1:13" ht="24.75" customHeight="1">
      <c r="A167" s="60"/>
      <c r="B167" s="52"/>
      <c r="C167" s="52"/>
      <c r="D167" s="52"/>
      <c r="E167" s="52"/>
      <c r="F167" s="9"/>
      <c r="G167" s="9"/>
      <c r="H167" s="52"/>
      <c r="I167" s="52"/>
      <c r="J167" s="52"/>
      <c r="K167" s="52"/>
      <c r="L167" s="52"/>
    </row>
    <row r="168" spans="1:13">
      <c r="A168" s="60"/>
      <c r="B168" s="52"/>
      <c r="C168" s="52"/>
      <c r="D168" s="52"/>
      <c r="E168" s="52"/>
      <c r="F168" s="9"/>
      <c r="G168" s="9"/>
      <c r="H168" s="52"/>
      <c r="I168" s="52"/>
      <c r="J168" s="52"/>
      <c r="K168" s="52"/>
      <c r="L168" s="52"/>
    </row>
    <row r="169" spans="1:13" ht="23.25" customHeight="1">
      <c r="A169" s="60"/>
      <c r="B169" s="61"/>
      <c r="C169" s="61"/>
      <c r="D169" s="61"/>
      <c r="E169" s="61"/>
      <c r="F169" s="62"/>
      <c r="G169" s="62"/>
      <c r="H169" s="61"/>
      <c r="I169" s="61"/>
      <c r="J169" s="61"/>
      <c r="K169" s="61"/>
      <c r="L169" s="61"/>
    </row>
    <row r="170" spans="1:13">
      <c r="A170" s="60"/>
      <c r="B170" s="63"/>
      <c r="C170" s="63"/>
      <c r="D170" s="63"/>
      <c r="E170" s="63"/>
      <c r="F170" s="62"/>
      <c r="G170" s="62"/>
      <c r="H170" s="63"/>
      <c r="I170" s="63"/>
      <c r="J170" s="63"/>
      <c r="K170" s="63"/>
      <c r="L170" s="63"/>
    </row>
    <row r="171" spans="1:13">
      <c r="A171" s="60"/>
      <c r="B171" s="63"/>
      <c r="C171" s="63"/>
      <c r="D171" s="63"/>
      <c r="E171" s="63"/>
      <c r="F171" s="62"/>
      <c r="G171" s="62"/>
      <c r="H171" s="63"/>
      <c r="I171" s="63"/>
      <c r="J171" s="63"/>
      <c r="K171" s="63"/>
      <c r="L171" s="63"/>
    </row>
    <row r="172" spans="1:13">
      <c r="B172" s="63"/>
      <c r="C172" s="63"/>
      <c r="D172" s="63"/>
      <c r="E172" s="63"/>
      <c r="F172" s="62"/>
      <c r="G172" s="62"/>
      <c r="H172" s="63"/>
      <c r="I172" s="63"/>
      <c r="J172" s="63"/>
      <c r="K172" s="63"/>
      <c r="L172" s="63"/>
    </row>
    <row r="173" spans="1:13">
      <c r="B173" s="63"/>
      <c r="C173" s="63"/>
      <c r="D173" s="63"/>
      <c r="E173" s="63"/>
      <c r="F173" s="62"/>
      <c r="G173" s="62"/>
      <c r="H173" s="63"/>
      <c r="I173" s="63"/>
      <c r="J173" s="63"/>
      <c r="K173" s="63"/>
      <c r="L173" s="63"/>
    </row>
  </sheetData>
  <mergeCells count="124">
    <mergeCell ref="M27:M29"/>
    <mergeCell ref="C88:E89"/>
    <mergeCell ref="F88:J89"/>
    <mergeCell ref="K88:L89"/>
    <mergeCell ref="C107:H108"/>
    <mergeCell ref="I107:L108"/>
    <mergeCell ref="C27:E29"/>
    <mergeCell ref="F27:H29"/>
    <mergeCell ref="C41:H42"/>
    <mergeCell ref="I41:L42"/>
    <mergeCell ref="C52:H53"/>
    <mergeCell ref="I52:L53"/>
    <mergeCell ref="C64:H65"/>
    <mergeCell ref="I64:L65"/>
    <mergeCell ref="C96:H96"/>
    <mergeCell ref="I96:L96"/>
    <mergeCell ref="B106:E106"/>
    <mergeCell ref="C76:L76"/>
    <mergeCell ref="C79:L79"/>
    <mergeCell ref="C80:L80"/>
    <mergeCell ref="C81:L81"/>
    <mergeCell ref="C82:L82"/>
    <mergeCell ref="B95:F95"/>
    <mergeCell ref="C75:L75"/>
    <mergeCell ref="C109:H109"/>
    <mergeCell ref="E123:L123"/>
    <mergeCell ref="B163:E163"/>
    <mergeCell ref="B165:E165"/>
    <mergeCell ref="B27:B29"/>
    <mergeCell ref="B41:B42"/>
    <mergeCell ref="B52:B53"/>
    <mergeCell ref="B64:B65"/>
    <mergeCell ref="B88:B89"/>
    <mergeCell ref="B107:B108"/>
    <mergeCell ref="I27:I29"/>
    <mergeCell ref="J27:J29"/>
    <mergeCell ref="K27:K29"/>
    <mergeCell ref="L27:L29"/>
    <mergeCell ref="C91:E91"/>
    <mergeCell ref="F91:J91"/>
    <mergeCell ref="K91:L91"/>
    <mergeCell ref="F92:J92"/>
    <mergeCell ref="K92:L92"/>
    <mergeCell ref="C93:E93"/>
    <mergeCell ref="F93:J93"/>
    <mergeCell ref="K93:L93"/>
    <mergeCell ref="C49:H49"/>
    <mergeCell ref="I49:L49"/>
    <mergeCell ref="C90:E90"/>
    <mergeCell ref="F90:J90"/>
    <mergeCell ref="K90:L90"/>
    <mergeCell ref="C68:H68"/>
    <mergeCell ref="I68:L68"/>
    <mergeCell ref="C69:H69"/>
    <mergeCell ref="I69:L69"/>
    <mergeCell ref="C70:H70"/>
    <mergeCell ref="I70:L70"/>
    <mergeCell ref="C71:H71"/>
    <mergeCell ref="I71:L71"/>
    <mergeCell ref="B74:E74"/>
    <mergeCell ref="C83:L83"/>
    <mergeCell ref="B87:E87"/>
    <mergeCell ref="C72:H72"/>
    <mergeCell ref="I72:L72"/>
    <mergeCell ref="C58:H58"/>
    <mergeCell ref="I58:L58"/>
    <mergeCell ref="C60:H60"/>
    <mergeCell ref="I60:L60"/>
    <mergeCell ref="B63:E63"/>
    <mergeCell ref="C66:H66"/>
    <mergeCell ref="I66:L66"/>
    <mergeCell ref="C67:H67"/>
    <mergeCell ref="I67:L67"/>
    <mergeCell ref="C61:H61"/>
    <mergeCell ref="I61:L61"/>
    <mergeCell ref="B51:E51"/>
    <mergeCell ref="C54:H54"/>
    <mergeCell ref="I54:L54"/>
    <mergeCell ref="C55:H55"/>
    <mergeCell ref="I55:L55"/>
    <mergeCell ref="C56:H56"/>
    <mergeCell ref="I56:L56"/>
    <mergeCell ref="C57:H57"/>
    <mergeCell ref="I57:L57"/>
    <mergeCell ref="C44:H44"/>
    <mergeCell ref="I44:L44"/>
    <mergeCell ref="C45:H45"/>
    <mergeCell ref="I45:L45"/>
    <mergeCell ref="C46:H46"/>
    <mergeCell ref="I46:L46"/>
    <mergeCell ref="C47:H47"/>
    <mergeCell ref="I47:L47"/>
    <mergeCell ref="C48:H48"/>
    <mergeCell ref="I48:L48"/>
    <mergeCell ref="C35:E35"/>
    <mergeCell ref="F35:H35"/>
    <mergeCell ref="C36:E36"/>
    <mergeCell ref="F36:H36"/>
    <mergeCell ref="B37:K37"/>
    <mergeCell ref="B38:K38"/>
    <mergeCell ref="B40:E40"/>
    <mergeCell ref="C43:H43"/>
    <mergeCell ref="I43:L43"/>
    <mergeCell ref="B25:E25"/>
    <mergeCell ref="C30:E30"/>
    <mergeCell ref="F30:H30"/>
    <mergeCell ref="C32:E32"/>
    <mergeCell ref="F32:H32"/>
    <mergeCell ref="C33:E33"/>
    <mergeCell ref="F33:H33"/>
    <mergeCell ref="C34:E34"/>
    <mergeCell ref="F34:H34"/>
    <mergeCell ref="C31:E31"/>
    <mergeCell ref="F31:H31"/>
    <mergeCell ref="A1:L1"/>
    <mergeCell ref="B3:E3"/>
    <mergeCell ref="B4:E4"/>
    <mergeCell ref="B5:E5"/>
    <mergeCell ref="B13:E13"/>
    <mergeCell ref="B14:E14"/>
    <mergeCell ref="H23:L23"/>
    <mergeCell ref="H24:L24"/>
    <mergeCell ref="G15:L15"/>
    <mergeCell ref="G13:K13"/>
  </mergeCells>
  <pageMargins left="0.25" right="0.25" top="0.75" bottom="0.75" header="0.3" footer="0.3"/>
  <pageSetup paperSize="1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226"/>
  <sheetViews>
    <sheetView showWhiteSpace="0" view="pageLayout" topLeftCell="A203" workbookViewId="0">
      <selection activeCell="K129" sqref="J129:K129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539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4" t="s">
        <v>16</v>
      </c>
      <c r="H8" s="225"/>
      <c r="I8" s="8"/>
      <c r="J8" s="8"/>
      <c r="K8" s="8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60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540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10" t="s">
        <v>32</v>
      </c>
      <c r="I15" s="10"/>
      <c r="J15" s="10"/>
      <c r="K15" s="10"/>
      <c r="L15" s="10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337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338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339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340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341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53.25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440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17.100000000000001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61.5" customHeight="1">
      <c r="A30" s="19"/>
      <c r="B30" s="105" t="s">
        <v>1</v>
      </c>
      <c r="C30" s="298" t="s">
        <v>541</v>
      </c>
      <c r="D30" s="299"/>
      <c r="E30" s="300"/>
      <c r="F30" s="374" t="s">
        <v>542</v>
      </c>
      <c r="G30" s="375"/>
      <c r="H30" s="376"/>
      <c r="I30" s="27">
        <v>1</v>
      </c>
      <c r="J30" s="27">
        <v>3300</v>
      </c>
      <c r="K30" s="28">
        <v>75000</v>
      </c>
      <c r="L30" s="29">
        <f t="shared" ref="L30:L48" si="0">(I30*J30)/K30</f>
        <v>4.3999999999999997E-2</v>
      </c>
      <c r="M30" s="27">
        <v>5.5</v>
      </c>
      <c r="N30" s="13"/>
    </row>
    <row r="31" spans="1:14" ht="37.15" customHeight="1">
      <c r="A31" s="11"/>
      <c r="B31" s="106" t="s">
        <v>5</v>
      </c>
      <c r="C31" s="298" t="s">
        <v>59</v>
      </c>
      <c r="D31" s="299"/>
      <c r="E31" s="300"/>
      <c r="F31" s="387" t="s">
        <v>60</v>
      </c>
      <c r="G31" s="375"/>
      <c r="H31" s="376"/>
      <c r="I31" s="27">
        <v>12</v>
      </c>
      <c r="J31" s="27">
        <f t="shared" ref="J31:J47" si="1">M31*60</f>
        <v>330</v>
      </c>
      <c r="K31" s="28">
        <v>75000</v>
      </c>
      <c r="L31" s="29">
        <f t="shared" si="0"/>
        <v>5.28E-2</v>
      </c>
      <c r="M31" s="27">
        <v>5.5</v>
      </c>
      <c r="N31" s="13"/>
    </row>
    <row r="32" spans="1:14" ht="77.25" customHeight="1">
      <c r="A32" s="11"/>
      <c r="B32" s="27">
        <v>3</v>
      </c>
      <c r="C32" s="298" t="s">
        <v>504</v>
      </c>
      <c r="D32" s="299"/>
      <c r="E32" s="300"/>
      <c r="F32" s="374" t="s">
        <v>62</v>
      </c>
      <c r="G32" s="375"/>
      <c r="H32" s="376"/>
      <c r="I32" s="27">
        <v>12</v>
      </c>
      <c r="J32" s="27">
        <f t="shared" si="1"/>
        <v>330</v>
      </c>
      <c r="K32" s="28">
        <v>75000</v>
      </c>
      <c r="L32" s="29">
        <f t="shared" si="0"/>
        <v>5.28E-2</v>
      </c>
      <c r="M32" s="27">
        <v>5.5</v>
      </c>
      <c r="N32" s="13"/>
    </row>
    <row r="33" spans="1:14" ht="36.6" customHeight="1">
      <c r="A33" s="11"/>
      <c r="B33" s="27">
        <v>4</v>
      </c>
      <c r="C33" s="298" t="s">
        <v>63</v>
      </c>
      <c r="D33" s="299"/>
      <c r="E33" s="300"/>
      <c r="F33" s="374" t="s">
        <v>64</v>
      </c>
      <c r="G33" s="375"/>
      <c r="H33" s="376"/>
      <c r="I33" s="30">
        <v>12</v>
      </c>
      <c r="J33" s="30">
        <f t="shared" si="1"/>
        <v>1650</v>
      </c>
      <c r="K33" s="31">
        <v>75000</v>
      </c>
      <c r="L33" s="93">
        <f t="shared" si="0"/>
        <v>0.26400000000000001</v>
      </c>
      <c r="M33" s="30">
        <v>27.5</v>
      </c>
      <c r="N33" s="33"/>
    </row>
    <row r="34" spans="1:14" ht="48.75" customHeight="1">
      <c r="A34" s="11"/>
      <c r="B34" s="27">
        <v>5</v>
      </c>
      <c r="C34" s="298" t="s">
        <v>65</v>
      </c>
      <c r="D34" s="299"/>
      <c r="E34" s="300"/>
      <c r="F34" s="374" t="s">
        <v>865</v>
      </c>
      <c r="G34" s="375"/>
      <c r="H34" s="376"/>
      <c r="I34" s="27">
        <v>12</v>
      </c>
      <c r="J34" s="27">
        <f t="shared" si="1"/>
        <v>330</v>
      </c>
      <c r="K34" s="28">
        <v>75000</v>
      </c>
      <c r="L34" s="29">
        <f t="shared" si="0"/>
        <v>5.28E-2</v>
      </c>
      <c r="M34" s="27">
        <v>5.5</v>
      </c>
      <c r="N34" s="13"/>
    </row>
    <row r="35" spans="1:14" ht="37.5" customHeight="1">
      <c r="A35" s="11"/>
      <c r="B35" s="11"/>
      <c r="C35" s="41"/>
      <c r="D35" s="41"/>
      <c r="E35" s="41"/>
      <c r="F35" s="19"/>
      <c r="G35" s="19"/>
      <c r="H35" s="19"/>
      <c r="I35" s="11"/>
      <c r="J35" s="11"/>
      <c r="K35" s="87"/>
      <c r="L35" s="88"/>
      <c r="M35" s="11"/>
      <c r="N35" s="13"/>
    </row>
    <row r="36" spans="1:14" ht="32.1" customHeight="1">
      <c r="A36" s="11"/>
      <c r="B36" s="11"/>
      <c r="C36" s="41"/>
      <c r="D36" s="41"/>
      <c r="E36" s="41"/>
      <c r="F36" s="19"/>
      <c r="G36" s="19"/>
      <c r="H36" s="19"/>
      <c r="I36" s="11"/>
      <c r="J36" s="11"/>
      <c r="K36" s="87"/>
      <c r="L36" s="88"/>
      <c r="M36" s="11"/>
      <c r="N36" s="13"/>
    </row>
    <row r="37" spans="1:14" ht="50.1" customHeight="1">
      <c r="A37" s="11"/>
      <c r="B37" s="11"/>
      <c r="C37" s="41"/>
      <c r="D37" s="41"/>
      <c r="E37" s="41"/>
      <c r="F37" s="19"/>
      <c r="G37" s="19"/>
      <c r="H37" s="19"/>
      <c r="I37" s="11"/>
      <c r="J37" s="11"/>
      <c r="K37" s="87"/>
      <c r="L37" s="88"/>
      <c r="M37" s="11"/>
      <c r="N37" s="13"/>
    </row>
    <row r="38" spans="1:14" ht="27.75" customHeight="1">
      <c r="A38" s="11"/>
      <c r="B38" s="11"/>
      <c r="C38" s="41"/>
      <c r="D38" s="41"/>
      <c r="E38" s="41"/>
      <c r="F38" s="19"/>
      <c r="G38" s="19"/>
      <c r="H38" s="19"/>
      <c r="I38" s="11"/>
      <c r="J38" s="11"/>
      <c r="K38" s="87"/>
      <c r="L38" s="88"/>
      <c r="M38" s="11"/>
      <c r="N38" s="13"/>
    </row>
    <row r="39" spans="1:14" ht="66" customHeight="1">
      <c r="A39" s="11"/>
      <c r="B39" s="27">
        <v>6</v>
      </c>
      <c r="C39" s="298" t="s">
        <v>543</v>
      </c>
      <c r="D39" s="299"/>
      <c r="E39" s="300"/>
      <c r="F39" s="374" t="s">
        <v>478</v>
      </c>
      <c r="G39" s="375"/>
      <c r="H39" s="376"/>
      <c r="I39" s="27">
        <v>7</v>
      </c>
      <c r="J39" s="27">
        <f t="shared" si="1"/>
        <v>330</v>
      </c>
      <c r="K39" s="28">
        <v>75000</v>
      </c>
      <c r="L39" s="29">
        <f t="shared" si="0"/>
        <v>3.0800000000000001E-2</v>
      </c>
      <c r="M39" s="27">
        <v>5.5</v>
      </c>
      <c r="N39" s="13"/>
    </row>
    <row r="40" spans="1:14" ht="57.75" customHeight="1">
      <c r="A40" s="11"/>
      <c r="B40" s="27">
        <v>7</v>
      </c>
      <c r="C40" s="298" t="s">
        <v>544</v>
      </c>
      <c r="D40" s="299"/>
      <c r="E40" s="300"/>
      <c r="F40" s="374" t="s">
        <v>478</v>
      </c>
      <c r="G40" s="375"/>
      <c r="H40" s="376"/>
      <c r="I40" s="27">
        <v>7</v>
      </c>
      <c r="J40" s="27">
        <f t="shared" si="1"/>
        <v>330</v>
      </c>
      <c r="K40" s="28">
        <v>75000</v>
      </c>
      <c r="L40" s="29">
        <f t="shared" si="0"/>
        <v>3.0800000000000001E-2</v>
      </c>
      <c r="M40" s="27">
        <v>5.5</v>
      </c>
      <c r="N40" s="13"/>
    </row>
    <row r="41" spans="1:14" ht="59.1" customHeight="1">
      <c r="A41" s="11"/>
      <c r="B41" s="27">
        <v>8</v>
      </c>
      <c r="C41" s="298" t="s">
        <v>545</v>
      </c>
      <c r="D41" s="299"/>
      <c r="E41" s="300"/>
      <c r="F41" s="374" t="s">
        <v>478</v>
      </c>
      <c r="G41" s="375"/>
      <c r="H41" s="376"/>
      <c r="I41" s="27">
        <v>7</v>
      </c>
      <c r="J41" s="27">
        <f t="shared" si="1"/>
        <v>330</v>
      </c>
      <c r="K41" s="28">
        <v>75000</v>
      </c>
      <c r="L41" s="29">
        <f t="shared" si="0"/>
        <v>3.0800000000000001E-2</v>
      </c>
      <c r="M41" s="27">
        <v>5.5</v>
      </c>
      <c r="N41" s="13"/>
    </row>
    <row r="42" spans="1:14" ht="54.75" customHeight="1">
      <c r="A42" s="11"/>
      <c r="B42" s="27">
        <v>9</v>
      </c>
      <c r="C42" s="298" t="s">
        <v>546</v>
      </c>
      <c r="D42" s="299"/>
      <c r="E42" s="300"/>
      <c r="F42" s="374" t="s">
        <v>478</v>
      </c>
      <c r="G42" s="375"/>
      <c r="H42" s="376"/>
      <c r="I42" s="27">
        <v>7</v>
      </c>
      <c r="J42" s="27">
        <f t="shared" si="1"/>
        <v>330</v>
      </c>
      <c r="K42" s="28">
        <v>75000</v>
      </c>
      <c r="L42" s="29">
        <f t="shared" si="0"/>
        <v>3.0800000000000001E-2</v>
      </c>
      <c r="M42" s="27">
        <v>5.5</v>
      </c>
      <c r="N42" s="13"/>
    </row>
    <row r="43" spans="1:14" ht="42.75" customHeight="1">
      <c r="A43" s="11"/>
      <c r="B43" s="27">
        <v>10</v>
      </c>
      <c r="C43" s="298" t="s">
        <v>547</v>
      </c>
      <c r="D43" s="299"/>
      <c r="E43" s="300"/>
      <c r="F43" s="374" t="s">
        <v>478</v>
      </c>
      <c r="G43" s="375"/>
      <c r="H43" s="376"/>
      <c r="I43" s="27">
        <v>7</v>
      </c>
      <c r="J43" s="27">
        <f t="shared" si="1"/>
        <v>330</v>
      </c>
      <c r="K43" s="28">
        <v>75000</v>
      </c>
      <c r="L43" s="29">
        <f t="shared" si="0"/>
        <v>3.0800000000000001E-2</v>
      </c>
      <c r="M43" s="27">
        <v>5.5</v>
      </c>
      <c r="N43" s="13"/>
    </row>
    <row r="44" spans="1:14" ht="49.5" customHeight="1">
      <c r="A44" s="11"/>
      <c r="B44" s="27">
        <v>11</v>
      </c>
      <c r="C44" s="298" t="s">
        <v>548</v>
      </c>
      <c r="D44" s="299"/>
      <c r="E44" s="300"/>
      <c r="F44" s="374" t="s">
        <v>478</v>
      </c>
      <c r="G44" s="375"/>
      <c r="H44" s="376"/>
      <c r="I44" s="27">
        <v>7</v>
      </c>
      <c r="J44" s="27">
        <f t="shared" si="1"/>
        <v>3300</v>
      </c>
      <c r="K44" s="28">
        <v>75000</v>
      </c>
      <c r="L44" s="29">
        <f t="shared" si="0"/>
        <v>0.308</v>
      </c>
      <c r="M44" s="27">
        <v>55</v>
      </c>
      <c r="N44" s="13"/>
    </row>
    <row r="45" spans="1:14" ht="45" customHeight="1">
      <c r="A45" s="11"/>
      <c r="B45" s="27">
        <v>12</v>
      </c>
      <c r="C45" s="298" t="s">
        <v>549</v>
      </c>
      <c r="D45" s="299"/>
      <c r="E45" s="300"/>
      <c r="F45" s="374" t="s">
        <v>550</v>
      </c>
      <c r="G45" s="375"/>
      <c r="H45" s="376"/>
      <c r="I45" s="27">
        <v>4</v>
      </c>
      <c r="J45" s="27">
        <f t="shared" si="1"/>
        <v>330</v>
      </c>
      <c r="K45" s="28">
        <v>75000</v>
      </c>
      <c r="L45" s="29">
        <f t="shared" si="0"/>
        <v>1.7600000000000001E-2</v>
      </c>
      <c r="M45" s="27">
        <v>5.5</v>
      </c>
    </row>
    <row r="46" spans="1:14" ht="42" customHeight="1">
      <c r="A46" s="11"/>
      <c r="B46" s="27">
        <v>13</v>
      </c>
      <c r="C46" s="298" t="s">
        <v>551</v>
      </c>
      <c r="D46" s="299"/>
      <c r="E46" s="300"/>
      <c r="F46" s="374" t="s">
        <v>478</v>
      </c>
      <c r="G46" s="375"/>
      <c r="H46" s="376"/>
      <c r="I46" s="27">
        <v>4</v>
      </c>
      <c r="J46" s="27">
        <f t="shared" si="1"/>
        <v>330</v>
      </c>
      <c r="K46" s="28">
        <v>75000</v>
      </c>
      <c r="L46" s="29">
        <f t="shared" si="0"/>
        <v>1.7600000000000001E-2</v>
      </c>
      <c r="M46" s="27">
        <v>5.5</v>
      </c>
    </row>
    <row r="47" spans="1:14" ht="101.25" customHeight="1">
      <c r="A47" s="101"/>
      <c r="B47" s="27">
        <v>14</v>
      </c>
      <c r="C47" s="304" t="s">
        <v>552</v>
      </c>
      <c r="D47" s="305"/>
      <c r="E47" s="306"/>
      <c r="F47" s="374" t="s">
        <v>553</v>
      </c>
      <c r="G47" s="375"/>
      <c r="H47" s="376"/>
      <c r="I47" s="27">
        <v>7</v>
      </c>
      <c r="J47" s="27">
        <f t="shared" si="1"/>
        <v>330</v>
      </c>
      <c r="K47" s="28">
        <v>75000</v>
      </c>
      <c r="L47" s="29">
        <f t="shared" si="0"/>
        <v>3.0800000000000001E-2</v>
      </c>
      <c r="M47" s="27">
        <v>5.5</v>
      </c>
    </row>
    <row r="48" spans="1:14" ht="51.75" customHeight="1">
      <c r="A48" s="11"/>
      <c r="B48" s="27">
        <v>15</v>
      </c>
      <c r="C48" s="304" t="s">
        <v>277</v>
      </c>
      <c r="D48" s="305"/>
      <c r="E48" s="306"/>
      <c r="F48" s="374" t="s">
        <v>92</v>
      </c>
      <c r="G48" s="375"/>
      <c r="H48" s="376"/>
      <c r="I48" s="27">
        <v>12</v>
      </c>
      <c r="J48" s="27">
        <v>1200</v>
      </c>
      <c r="K48" s="28">
        <v>75000</v>
      </c>
      <c r="L48" s="29">
        <f t="shared" si="0"/>
        <v>0.192</v>
      </c>
      <c r="M48" s="27">
        <v>27.5</v>
      </c>
    </row>
    <row r="49" spans="1:13">
      <c r="A49" s="11"/>
      <c r="B49" s="318" t="s">
        <v>93</v>
      </c>
      <c r="C49" s="319"/>
      <c r="D49" s="319"/>
      <c r="E49" s="319"/>
      <c r="F49" s="319"/>
      <c r="G49" s="319"/>
      <c r="H49" s="319"/>
      <c r="I49" s="319"/>
      <c r="J49" s="319"/>
      <c r="K49" s="320"/>
      <c r="L49" s="68">
        <f>SUM(L30:L48)</f>
        <v>1.1864000000000001</v>
      </c>
      <c r="M49" s="34"/>
    </row>
    <row r="50" spans="1:13">
      <c r="A50" s="11"/>
      <c r="B50" s="318" t="s">
        <v>94</v>
      </c>
      <c r="C50" s="319"/>
      <c r="D50" s="319"/>
      <c r="E50" s="319"/>
      <c r="F50" s="319"/>
      <c r="G50" s="319"/>
      <c r="H50" s="319"/>
      <c r="I50" s="319"/>
      <c r="J50" s="319"/>
      <c r="K50" s="320"/>
      <c r="L50" s="69">
        <f>ROUNDDOWN($L$49,0)</f>
        <v>1</v>
      </c>
      <c r="M50" s="36"/>
    </row>
    <row r="51" spans="1:13" ht="17.649999999999999" customHeight="1">
      <c r="A51" s="11"/>
      <c r="B51" s="52"/>
      <c r="C51" s="52"/>
      <c r="D51" s="52"/>
      <c r="E51" s="52"/>
      <c r="F51" s="9"/>
      <c r="G51" s="9"/>
      <c r="H51" s="52"/>
      <c r="I51" s="52"/>
      <c r="J51" s="52"/>
      <c r="K51" s="52"/>
      <c r="L51" s="52"/>
      <c r="M51" s="10"/>
    </row>
    <row r="52" spans="1:13" ht="17.649999999999999" customHeight="1">
      <c r="A52" s="11">
        <v>7</v>
      </c>
      <c r="B52" s="313" t="s">
        <v>96</v>
      </c>
      <c r="C52" s="313"/>
      <c r="D52" s="313"/>
      <c r="E52" s="313"/>
      <c r="F52" s="9" t="s">
        <v>3</v>
      </c>
      <c r="G52" s="9"/>
      <c r="H52" s="52"/>
      <c r="I52" s="52"/>
      <c r="J52" s="52"/>
      <c r="K52" s="52"/>
      <c r="L52" s="52"/>
      <c r="M52" s="10"/>
    </row>
    <row r="53" spans="1:13" ht="17.649999999999999" customHeight="1">
      <c r="A53" s="11"/>
      <c r="B53" s="342" t="s">
        <v>49</v>
      </c>
      <c r="C53" s="358" t="s">
        <v>96</v>
      </c>
      <c r="D53" s="359"/>
      <c r="E53" s="359"/>
      <c r="F53" s="359"/>
      <c r="G53" s="359"/>
      <c r="H53" s="360"/>
      <c r="I53" s="364" t="s">
        <v>97</v>
      </c>
      <c r="J53" s="364"/>
      <c r="K53" s="364"/>
      <c r="L53" s="364"/>
      <c r="M53" s="19"/>
    </row>
    <row r="54" spans="1:13" ht="17.649999999999999" customHeight="1">
      <c r="A54" s="11"/>
      <c r="B54" s="342"/>
      <c r="C54" s="361"/>
      <c r="D54" s="362"/>
      <c r="E54" s="362"/>
      <c r="F54" s="362"/>
      <c r="G54" s="362"/>
      <c r="H54" s="363"/>
      <c r="I54" s="364"/>
      <c r="J54" s="364"/>
      <c r="K54" s="364"/>
      <c r="L54" s="364"/>
      <c r="M54" s="19"/>
    </row>
    <row r="55" spans="1:13" ht="17.649999999999999" customHeight="1">
      <c r="A55" s="11"/>
      <c r="B55" s="24">
        <v>1</v>
      </c>
      <c r="C55" s="298" t="str">
        <f>F30</f>
        <v>Dokumen Rencana Program Trantibum</v>
      </c>
      <c r="D55" s="299"/>
      <c r="E55" s="299"/>
      <c r="F55" s="299"/>
      <c r="G55" s="299"/>
      <c r="H55" s="300"/>
      <c r="I55" s="314" t="s">
        <v>98</v>
      </c>
      <c r="J55" s="315"/>
      <c r="K55" s="315"/>
      <c r="L55" s="316"/>
      <c r="M55" s="38"/>
    </row>
    <row r="56" spans="1:13" ht="17.649999999999999" customHeight="1">
      <c r="A56" s="11"/>
      <c r="B56" s="24">
        <v>2</v>
      </c>
      <c r="C56" s="298" t="str">
        <f>F31</f>
        <v>Jadwal dan Pembagian tugas</v>
      </c>
      <c r="D56" s="299"/>
      <c r="E56" s="299"/>
      <c r="F56" s="299"/>
      <c r="G56" s="299"/>
      <c r="H56" s="300"/>
      <c r="I56" s="314" t="s">
        <v>98</v>
      </c>
      <c r="J56" s="315"/>
      <c r="K56" s="315"/>
      <c r="L56" s="316"/>
      <c r="M56" s="38"/>
    </row>
    <row r="57" spans="1:13" ht="17.649999999999999" customHeight="1">
      <c r="A57" s="11"/>
      <c r="B57" s="24">
        <v>3</v>
      </c>
      <c r="C57" s="298" t="str">
        <f>F32</f>
        <v>Notulensi arahan dan pelaksanaan tugas</v>
      </c>
      <c r="D57" s="299"/>
      <c r="E57" s="299"/>
      <c r="F57" s="299"/>
      <c r="G57" s="299"/>
      <c r="H57" s="300"/>
      <c r="I57" s="314" t="s">
        <v>98</v>
      </c>
      <c r="J57" s="315"/>
      <c r="K57" s="315"/>
      <c r="L57" s="316"/>
      <c r="M57" s="38"/>
    </row>
    <row r="58" spans="1:13" ht="17.649999999999999" customHeight="1">
      <c r="A58" s="11"/>
      <c r="B58" s="24">
        <v>4</v>
      </c>
      <c r="C58" s="298" t="str">
        <f>F33</f>
        <v>Naskah Dokumen</v>
      </c>
      <c r="D58" s="299"/>
      <c r="E58" s="299"/>
      <c r="F58" s="299"/>
      <c r="G58" s="299"/>
      <c r="H58" s="300"/>
      <c r="I58" s="314" t="s">
        <v>98</v>
      </c>
      <c r="J58" s="315"/>
      <c r="K58" s="315"/>
      <c r="L58" s="316"/>
      <c r="M58" s="38"/>
    </row>
    <row r="59" spans="1:13" ht="17.649999999999999" customHeight="1">
      <c r="A59" s="11"/>
      <c r="B59" s="24">
        <v>5</v>
      </c>
      <c r="C59" s="298" t="str">
        <f>F34</f>
        <v>Hasil rapat</v>
      </c>
      <c r="D59" s="299"/>
      <c r="E59" s="299"/>
      <c r="F59" s="299"/>
      <c r="G59" s="299"/>
      <c r="H59" s="300"/>
      <c r="I59" s="314" t="s">
        <v>98</v>
      </c>
      <c r="J59" s="315"/>
      <c r="K59" s="315"/>
      <c r="L59" s="316"/>
      <c r="M59" s="38"/>
    </row>
    <row r="60" spans="1:13" ht="17.649999999999999" customHeight="1">
      <c r="A60" s="11"/>
      <c r="B60" s="24">
        <v>6</v>
      </c>
      <c r="C60" s="298" t="str">
        <f>F39</f>
        <v>Laporan Kegiatan</v>
      </c>
      <c r="D60" s="299"/>
      <c r="E60" s="299"/>
      <c r="F60" s="299"/>
      <c r="G60" s="299"/>
      <c r="H60" s="300"/>
      <c r="I60" s="314" t="s">
        <v>99</v>
      </c>
      <c r="J60" s="315"/>
      <c r="K60" s="315"/>
      <c r="L60" s="316"/>
      <c r="M60" s="38"/>
    </row>
    <row r="61" spans="1:13" ht="17.649999999999999" customHeight="1">
      <c r="A61" s="11"/>
      <c r="B61" s="24">
        <v>7</v>
      </c>
      <c r="C61" s="298" t="str">
        <f>F40</f>
        <v>Laporan Kegiatan</v>
      </c>
      <c r="D61" s="299"/>
      <c r="E61" s="299"/>
      <c r="F61" s="299"/>
      <c r="G61" s="299"/>
      <c r="H61" s="300"/>
      <c r="I61" s="314" t="s">
        <v>99</v>
      </c>
      <c r="J61" s="315"/>
      <c r="K61" s="315"/>
      <c r="L61" s="316"/>
      <c r="M61" s="38"/>
    </row>
    <row r="62" spans="1:13" ht="17.649999999999999" customHeight="1">
      <c r="A62" s="11"/>
      <c r="B62" s="24">
        <v>8</v>
      </c>
      <c r="C62" s="298" t="str">
        <f t="shared" ref="C62:C63" si="2">F41</f>
        <v>Laporan Kegiatan</v>
      </c>
      <c r="D62" s="299"/>
      <c r="E62" s="299"/>
      <c r="F62" s="299"/>
      <c r="G62" s="299"/>
      <c r="H62" s="300"/>
      <c r="I62" s="314" t="s">
        <v>99</v>
      </c>
      <c r="J62" s="315"/>
      <c r="K62" s="315"/>
      <c r="L62" s="316"/>
      <c r="M62" s="38"/>
    </row>
    <row r="63" spans="1:13" ht="17.649999999999999" customHeight="1">
      <c r="A63" s="11"/>
      <c r="B63" s="24">
        <v>9</v>
      </c>
      <c r="C63" s="298" t="str">
        <f t="shared" si="2"/>
        <v>Laporan Kegiatan</v>
      </c>
      <c r="D63" s="299"/>
      <c r="E63" s="299"/>
      <c r="F63" s="299"/>
      <c r="G63" s="299"/>
      <c r="H63" s="300"/>
      <c r="I63" s="314" t="s">
        <v>99</v>
      </c>
      <c r="J63" s="315"/>
      <c r="K63" s="315"/>
      <c r="L63" s="316"/>
      <c r="M63" s="38"/>
    </row>
    <row r="64" spans="1:13" ht="17.649999999999999" customHeight="1">
      <c r="A64" s="11"/>
      <c r="B64" s="154"/>
      <c r="C64" s="130"/>
      <c r="D64" s="130"/>
      <c r="E64" s="130"/>
      <c r="F64" s="130"/>
      <c r="G64" s="130"/>
      <c r="H64" s="130"/>
      <c r="I64" s="154"/>
      <c r="J64" s="154"/>
      <c r="K64" s="154"/>
      <c r="L64" s="154"/>
      <c r="M64" s="38"/>
    </row>
    <row r="65" spans="1:13" ht="17.649999999999999" customHeight="1">
      <c r="A65" s="11"/>
      <c r="B65" s="38"/>
      <c r="C65" s="41"/>
      <c r="D65" s="41"/>
      <c r="E65" s="41"/>
      <c r="F65" s="41"/>
      <c r="G65" s="41"/>
      <c r="H65" s="41"/>
      <c r="I65" s="38"/>
      <c r="J65" s="38"/>
      <c r="K65" s="38"/>
      <c r="L65" s="38"/>
      <c r="M65" s="38"/>
    </row>
    <row r="66" spans="1:13">
      <c r="A66" s="11"/>
      <c r="B66" s="38"/>
      <c r="C66" s="41"/>
      <c r="D66" s="41"/>
      <c r="E66" s="41"/>
      <c r="F66" s="41"/>
      <c r="G66" s="41"/>
      <c r="H66" s="41"/>
      <c r="I66" s="38"/>
      <c r="J66" s="38"/>
      <c r="K66" s="38"/>
      <c r="L66" s="38"/>
      <c r="M66" s="38"/>
    </row>
    <row r="67" spans="1:13" ht="24.6" customHeight="1">
      <c r="A67" s="11"/>
      <c r="B67" s="38"/>
      <c r="C67" s="41"/>
      <c r="D67" s="41"/>
      <c r="E67" s="41"/>
      <c r="F67" s="41"/>
      <c r="G67" s="41"/>
      <c r="H67" s="41"/>
      <c r="I67" s="38"/>
      <c r="J67" s="38"/>
      <c r="K67" s="38"/>
      <c r="L67" s="38"/>
      <c r="M67" s="38"/>
    </row>
    <row r="68" spans="1:13" ht="27.6" customHeight="1">
      <c r="A68" s="11"/>
      <c r="B68" s="24">
        <v>10</v>
      </c>
      <c r="C68" s="298" t="str">
        <f>F43</f>
        <v>Laporan Kegiatan</v>
      </c>
      <c r="D68" s="299"/>
      <c r="E68" s="299"/>
      <c r="F68" s="299"/>
      <c r="G68" s="299"/>
      <c r="H68" s="300"/>
      <c r="I68" s="314" t="s">
        <v>99</v>
      </c>
      <c r="J68" s="315"/>
      <c r="K68" s="315"/>
      <c r="L68" s="316"/>
      <c r="M68" s="38"/>
    </row>
    <row r="69" spans="1:13">
      <c r="A69" s="11"/>
      <c r="B69" s="24">
        <v>11</v>
      </c>
      <c r="C69" s="298" t="str">
        <f>F44</f>
        <v>Laporan Kegiatan</v>
      </c>
      <c r="D69" s="299"/>
      <c r="E69" s="299"/>
      <c r="F69" s="299"/>
      <c r="G69" s="299"/>
      <c r="H69" s="300"/>
      <c r="I69" s="314" t="s">
        <v>99</v>
      </c>
      <c r="J69" s="315"/>
      <c r="K69" s="315"/>
      <c r="L69" s="316"/>
      <c r="M69" s="38"/>
    </row>
    <row r="70" spans="1:13" ht="27" customHeight="1">
      <c r="A70" s="11"/>
      <c r="B70" s="24">
        <v>12</v>
      </c>
      <c r="C70" s="298" t="str">
        <f t="shared" ref="C70:C73" si="3">F45</f>
        <v>Dokumen rekomendasi</v>
      </c>
      <c r="D70" s="299"/>
      <c r="E70" s="299"/>
      <c r="F70" s="299"/>
      <c r="G70" s="299"/>
      <c r="H70" s="300"/>
      <c r="I70" s="314" t="s">
        <v>98</v>
      </c>
      <c r="J70" s="315"/>
      <c r="K70" s="315"/>
      <c r="L70" s="316"/>
      <c r="M70" s="38"/>
    </row>
    <row r="71" spans="1:13" ht="27.6" customHeight="1">
      <c r="A71" s="11"/>
      <c r="B71" s="24">
        <v>13</v>
      </c>
      <c r="C71" s="298" t="str">
        <f t="shared" si="3"/>
        <v>Laporan Kegiatan</v>
      </c>
      <c r="D71" s="299"/>
      <c r="E71" s="299"/>
      <c r="F71" s="299"/>
      <c r="G71" s="299"/>
      <c r="H71" s="300"/>
      <c r="I71" s="314" t="s">
        <v>99</v>
      </c>
      <c r="J71" s="315"/>
      <c r="K71" s="315"/>
      <c r="L71" s="316"/>
      <c r="M71" s="38"/>
    </row>
    <row r="72" spans="1:13" ht="26.1" customHeight="1">
      <c r="A72" s="11"/>
      <c r="B72" s="24">
        <v>14</v>
      </c>
      <c r="C72" s="298" t="str">
        <f t="shared" si="3"/>
        <v>Laporan Pelaksanaan Tugas</v>
      </c>
      <c r="D72" s="299"/>
      <c r="E72" s="299"/>
      <c r="F72" s="299"/>
      <c r="G72" s="299"/>
      <c r="H72" s="300"/>
      <c r="I72" s="314" t="s">
        <v>99</v>
      </c>
      <c r="J72" s="315"/>
      <c r="K72" s="315"/>
      <c r="L72" s="316"/>
      <c r="M72" s="38"/>
    </row>
    <row r="73" spans="1:13" ht="20.45" customHeight="1">
      <c r="A73" s="11"/>
      <c r="B73" s="24">
        <v>15</v>
      </c>
      <c r="C73" s="298" t="str">
        <f t="shared" si="3"/>
        <v>Laporan tugas kedinasan lainnya</v>
      </c>
      <c r="D73" s="299"/>
      <c r="E73" s="299"/>
      <c r="F73" s="299"/>
      <c r="G73" s="299"/>
      <c r="H73" s="300"/>
      <c r="I73" s="314" t="s">
        <v>99</v>
      </c>
      <c r="J73" s="315"/>
      <c r="K73" s="315"/>
      <c r="L73" s="316"/>
      <c r="M73" s="38"/>
    </row>
    <row r="74" spans="1:13" ht="17.649999999999999" customHeight="1">
      <c r="A74" s="11"/>
      <c r="B74" s="52"/>
      <c r="C74" s="52"/>
      <c r="D74" s="52"/>
      <c r="E74" s="52"/>
      <c r="F74" s="9"/>
      <c r="G74" s="9"/>
      <c r="H74" s="52"/>
      <c r="I74" s="52"/>
      <c r="J74" s="52"/>
      <c r="K74" s="52"/>
      <c r="L74" s="52"/>
      <c r="M74" s="38"/>
    </row>
    <row r="75" spans="1:13" ht="24.95" customHeight="1">
      <c r="A75" s="11">
        <v>8</v>
      </c>
      <c r="B75" s="329" t="s">
        <v>100</v>
      </c>
      <c r="C75" s="329"/>
      <c r="D75" s="329"/>
      <c r="E75" s="329"/>
      <c r="F75" s="9" t="s">
        <v>3</v>
      </c>
      <c r="G75" s="9"/>
      <c r="H75" s="52"/>
      <c r="I75" s="52"/>
      <c r="J75" s="52"/>
      <c r="K75" s="52"/>
      <c r="L75" s="52"/>
      <c r="M75" s="38"/>
    </row>
    <row r="76" spans="1:13" ht="20.25" customHeight="1">
      <c r="A76" s="11"/>
      <c r="B76" s="342" t="s">
        <v>49</v>
      </c>
      <c r="C76" s="354" t="s">
        <v>100</v>
      </c>
      <c r="D76" s="355"/>
      <c r="E76" s="355"/>
      <c r="F76" s="355"/>
      <c r="G76" s="355"/>
      <c r="H76" s="356"/>
      <c r="I76" s="342" t="s">
        <v>101</v>
      </c>
      <c r="J76" s="342"/>
      <c r="K76" s="342"/>
      <c r="L76" s="342"/>
      <c r="M76" s="38"/>
    </row>
    <row r="77" spans="1:13" ht="15.75" customHeight="1">
      <c r="A77" s="11"/>
      <c r="B77" s="342"/>
      <c r="C77" s="352"/>
      <c r="D77" s="353"/>
      <c r="E77" s="353"/>
      <c r="F77" s="353"/>
      <c r="G77" s="353"/>
      <c r="H77" s="357"/>
      <c r="I77" s="342"/>
      <c r="J77" s="342"/>
      <c r="K77" s="342"/>
      <c r="L77" s="342"/>
      <c r="M77" s="10"/>
    </row>
    <row r="78" spans="1:13" ht="38.450000000000003" customHeight="1">
      <c r="A78" s="11"/>
      <c r="B78" s="27">
        <v>1</v>
      </c>
      <c r="C78" s="317" t="s">
        <v>102</v>
      </c>
      <c r="D78" s="299"/>
      <c r="E78" s="299"/>
      <c r="F78" s="299"/>
      <c r="G78" s="299"/>
      <c r="H78" s="300"/>
      <c r="I78" s="383" t="s">
        <v>1093</v>
      </c>
      <c r="J78" s="299"/>
      <c r="K78" s="299"/>
      <c r="L78" s="300"/>
      <c r="M78" s="39"/>
    </row>
    <row r="79" spans="1:13" ht="27.75" customHeight="1">
      <c r="A79" s="11"/>
      <c r="B79" s="27">
        <v>2</v>
      </c>
      <c r="C79" s="430" t="s">
        <v>909</v>
      </c>
      <c r="D79" s="319"/>
      <c r="E79" s="319"/>
      <c r="F79" s="319"/>
      <c r="G79" s="319"/>
      <c r="H79" s="320"/>
      <c r="I79" s="298" t="s">
        <v>59</v>
      </c>
      <c r="J79" s="299"/>
      <c r="K79" s="299"/>
      <c r="L79" s="300"/>
      <c r="M79" s="12"/>
    </row>
    <row r="80" spans="1:13" ht="50.1" customHeight="1">
      <c r="A80" s="11"/>
      <c r="B80" s="27">
        <v>3</v>
      </c>
      <c r="C80" s="430" t="s">
        <v>910</v>
      </c>
      <c r="D80" s="319"/>
      <c r="E80" s="319"/>
      <c r="F80" s="319"/>
      <c r="G80" s="319"/>
      <c r="H80" s="320"/>
      <c r="I80" s="298" t="s">
        <v>504</v>
      </c>
      <c r="J80" s="299"/>
      <c r="K80" s="299"/>
      <c r="L80" s="300"/>
      <c r="M80" s="40"/>
    </row>
    <row r="81" spans="1:13" ht="33.75" customHeight="1">
      <c r="A81" s="11"/>
      <c r="B81" s="27">
        <v>4</v>
      </c>
      <c r="C81" s="430" t="s">
        <v>911</v>
      </c>
      <c r="D81" s="319"/>
      <c r="E81" s="319"/>
      <c r="F81" s="319"/>
      <c r="G81" s="319"/>
      <c r="H81" s="320"/>
      <c r="I81" s="298" t="s">
        <v>63</v>
      </c>
      <c r="J81" s="299"/>
      <c r="K81" s="299"/>
      <c r="L81" s="300"/>
      <c r="M81" s="40"/>
    </row>
    <row r="82" spans="1:13" ht="25.5" customHeight="1">
      <c r="A82" s="11"/>
      <c r="B82" s="27">
        <v>5</v>
      </c>
      <c r="C82" s="383" t="s">
        <v>912</v>
      </c>
      <c r="D82" s="299"/>
      <c r="E82" s="299"/>
      <c r="F82" s="299"/>
      <c r="G82" s="299"/>
      <c r="H82" s="300"/>
      <c r="I82" s="298" t="s">
        <v>65</v>
      </c>
      <c r="J82" s="299"/>
      <c r="K82" s="299"/>
      <c r="L82" s="300"/>
      <c r="M82" s="40"/>
    </row>
    <row r="83" spans="1:13" ht="27.75" customHeight="1">
      <c r="A83" s="11"/>
      <c r="B83" s="27">
        <v>6</v>
      </c>
      <c r="C83" s="383" t="s">
        <v>470</v>
      </c>
      <c r="D83" s="299"/>
      <c r="E83" s="299"/>
      <c r="F83" s="299"/>
      <c r="G83" s="299"/>
      <c r="H83" s="300"/>
      <c r="I83" s="298" t="s">
        <v>558</v>
      </c>
      <c r="J83" s="299"/>
      <c r="K83" s="299"/>
      <c r="L83" s="300"/>
      <c r="M83" s="40"/>
    </row>
    <row r="84" spans="1:13" ht="24.6" customHeight="1">
      <c r="A84" s="11"/>
      <c r="B84" s="27">
        <v>7</v>
      </c>
      <c r="C84" s="407" t="s">
        <v>910</v>
      </c>
      <c r="D84" s="299"/>
      <c r="E84" s="299"/>
      <c r="F84" s="299"/>
      <c r="G84" s="299"/>
      <c r="H84" s="300"/>
      <c r="I84" s="298" t="s">
        <v>559</v>
      </c>
      <c r="J84" s="299"/>
      <c r="K84" s="299"/>
      <c r="L84" s="300"/>
      <c r="M84" s="40"/>
    </row>
    <row r="85" spans="1:13" ht="28.5" customHeight="1">
      <c r="A85" s="11"/>
      <c r="B85" s="27">
        <v>8</v>
      </c>
      <c r="C85" s="430" t="s">
        <v>910</v>
      </c>
      <c r="D85" s="319"/>
      <c r="E85" s="319"/>
      <c r="F85" s="319"/>
      <c r="G85" s="319"/>
      <c r="H85" s="320"/>
      <c r="I85" s="298" t="s">
        <v>560</v>
      </c>
      <c r="J85" s="299"/>
      <c r="K85" s="299"/>
      <c r="L85" s="300"/>
      <c r="M85" s="40"/>
    </row>
    <row r="86" spans="1:13" ht="34.5" customHeight="1">
      <c r="A86" s="11"/>
      <c r="B86" s="27">
        <v>9</v>
      </c>
      <c r="C86" s="430" t="s">
        <v>910</v>
      </c>
      <c r="D86" s="319"/>
      <c r="E86" s="319"/>
      <c r="F86" s="319"/>
      <c r="G86" s="319"/>
      <c r="H86" s="320"/>
      <c r="I86" s="298" t="s">
        <v>561</v>
      </c>
      <c r="J86" s="299"/>
      <c r="K86" s="299"/>
      <c r="L86" s="300"/>
      <c r="M86" s="40"/>
    </row>
    <row r="87" spans="1:13" ht="24" customHeight="1">
      <c r="A87" s="11"/>
      <c r="B87" s="27">
        <v>10</v>
      </c>
      <c r="C87" s="430" t="s">
        <v>910</v>
      </c>
      <c r="D87" s="319"/>
      <c r="E87" s="319"/>
      <c r="F87" s="319"/>
      <c r="G87" s="319"/>
      <c r="H87" s="320"/>
      <c r="I87" s="298" t="s">
        <v>562</v>
      </c>
      <c r="J87" s="299"/>
      <c r="K87" s="299"/>
      <c r="L87" s="300"/>
      <c r="M87" s="40"/>
    </row>
    <row r="88" spans="1:13" ht="29.25" customHeight="1">
      <c r="A88" s="11"/>
      <c r="B88" s="27">
        <v>11</v>
      </c>
      <c r="C88" s="430" t="s">
        <v>910</v>
      </c>
      <c r="D88" s="319"/>
      <c r="E88" s="319"/>
      <c r="F88" s="319"/>
      <c r="G88" s="319"/>
      <c r="H88" s="320"/>
      <c r="I88" s="298" t="s">
        <v>563</v>
      </c>
      <c r="J88" s="299"/>
      <c r="K88" s="299"/>
      <c r="L88" s="300"/>
      <c r="M88" s="40"/>
    </row>
    <row r="89" spans="1:13" ht="28.15" customHeight="1">
      <c r="A89" s="11"/>
      <c r="B89" s="27">
        <v>12</v>
      </c>
      <c r="C89" s="430" t="s">
        <v>910</v>
      </c>
      <c r="D89" s="319"/>
      <c r="E89" s="319"/>
      <c r="F89" s="319"/>
      <c r="G89" s="319"/>
      <c r="H89" s="320"/>
      <c r="I89" s="298" t="s">
        <v>564</v>
      </c>
      <c r="J89" s="299"/>
      <c r="K89" s="299"/>
      <c r="L89" s="300"/>
      <c r="M89" s="40"/>
    </row>
    <row r="90" spans="1:13" ht="30" customHeight="1">
      <c r="A90" s="11"/>
      <c r="B90" s="27">
        <v>13</v>
      </c>
      <c r="C90" s="430" t="s">
        <v>910</v>
      </c>
      <c r="D90" s="319"/>
      <c r="E90" s="319"/>
      <c r="F90" s="319"/>
      <c r="G90" s="319"/>
      <c r="H90" s="320"/>
      <c r="I90" s="298" t="s">
        <v>565</v>
      </c>
      <c r="J90" s="299"/>
      <c r="K90" s="299"/>
      <c r="L90" s="300"/>
      <c r="M90" s="10"/>
    </row>
    <row r="91" spans="1:13" ht="31.5" customHeight="1">
      <c r="A91" s="11"/>
      <c r="B91" s="27">
        <v>14</v>
      </c>
      <c r="C91" s="430" t="s">
        <v>910</v>
      </c>
      <c r="D91" s="319"/>
      <c r="E91" s="319"/>
      <c r="F91" s="319"/>
      <c r="G91" s="319"/>
      <c r="H91" s="320"/>
      <c r="I91" s="298" t="s">
        <v>566</v>
      </c>
      <c r="J91" s="299"/>
      <c r="K91" s="299"/>
      <c r="L91" s="300"/>
      <c r="M91" s="10"/>
    </row>
    <row r="92" spans="1:13" ht="31.5" customHeight="1">
      <c r="A92" s="11"/>
      <c r="B92" s="27">
        <v>15</v>
      </c>
      <c r="C92" s="317" t="s">
        <v>133</v>
      </c>
      <c r="D92" s="385"/>
      <c r="E92" s="385"/>
      <c r="F92" s="385"/>
      <c r="G92" s="385"/>
      <c r="H92" s="386"/>
      <c r="I92" s="298" t="s">
        <v>567</v>
      </c>
      <c r="J92" s="299"/>
      <c r="K92" s="299"/>
      <c r="L92" s="300"/>
      <c r="M92" s="11"/>
    </row>
    <row r="93" spans="1:13" ht="19.5" customHeight="1">
      <c r="A93" s="11"/>
      <c r="B93" s="11"/>
      <c r="C93" s="119"/>
      <c r="D93" s="119"/>
      <c r="E93" s="119"/>
      <c r="F93" s="119"/>
      <c r="G93" s="119"/>
      <c r="H93" s="119"/>
      <c r="I93" s="41"/>
      <c r="J93" s="41"/>
      <c r="K93" s="41"/>
      <c r="L93" s="41"/>
      <c r="M93" s="11"/>
    </row>
    <row r="94" spans="1:13" ht="28.15" customHeight="1">
      <c r="A94" s="11"/>
      <c r="B94" s="11"/>
      <c r="C94" s="119"/>
      <c r="D94" s="119"/>
      <c r="E94" s="119"/>
      <c r="F94" s="119"/>
      <c r="G94" s="119"/>
      <c r="H94" s="119"/>
      <c r="I94" s="41"/>
      <c r="J94" s="41"/>
      <c r="K94" s="41"/>
      <c r="L94" s="41"/>
      <c r="M94" s="12"/>
    </row>
    <row r="95" spans="1:13" ht="34.5" customHeight="1">
      <c r="A95" s="11"/>
      <c r="B95" s="11"/>
      <c r="C95" s="119"/>
      <c r="D95" s="119"/>
      <c r="E95" s="119"/>
      <c r="F95" s="119"/>
      <c r="G95" s="119"/>
      <c r="H95" s="119"/>
      <c r="I95" s="41"/>
      <c r="J95" s="41"/>
      <c r="K95" s="41"/>
      <c r="L95" s="41"/>
      <c r="M95" s="12"/>
    </row>
    <row r="96" spans="1:13" ht="35.25" customHeight="1">
      <c r="A96" s="11"/>
      <c r="B96" s="11"/>
      <c r="C96" s="119"/>
      <c r="D96" s="119"/>
      <c r="E96" s="119"/>
      <c r="F96" s="119"/>
      <c r="G96" s="119"/>
      <c r="H96" s="119"/>
      <c r="I96" s="41"/>
      <c r="J96" s="41"/>
      <c r="K96" s="41"/>
      <c r="L96" s="41"/>
      <c r="M96" s="12"/>
    </row>
    <row r="97" spans="1:13" ht="13.5" customHeight="1">
      <c r="A97" s="11"/>
      <c r="B97" s="11"/>
      <c r="C97" s="119"/>
      <c r="D97" s="119"/>
      <c r="E97" s="119"/>
      <c r="F97" s="119"/>
      <c r="G97" s="119"/>
      <c r="H97" s="119"/>
      <c r="I97" s="41"/>
      <c r="J97" s="41"/>
      <c r="K97" s="41"/>
      <c r="L97" s="41"/>
      <c r="M97" s="12"/>
    </row>
    <row r="98" spans="1:13" ht="20.25" customHeight="1">
      <c r="A98" s="11"/>
      <c r="B98" s="11"/>
      <c r="C98" s="119"/>
      <c r="D98" s="119"/>
      <c r="E98" s="119"/>
      <c r="F98" s="119"/>
      <c r="G98" s="119"/>
      <c r="H98" s="119"/>
      <c r="I98" s="41"/>
      <c r="J98" s="41"/>
      <c r="K98" s="41"/>
      <c r="L98" s="41"/>
      <c r="M98" s="12"/>
    </row>
    <row r="99" spans="1:13" ht="31.15" customHeight="1">
      <c r="A99" s="11"/>
      <c r="B99" s="11"/>
      <c r="C99" s="119"/>
      <c r="D99" s="119"/>
      <c r="E99" s="119"/>
      <c r="F99" s="119"/>
      <c r="G99" s="119"/>
      <c r="H99" s="119"/>
      <c r="I99" s="41"/>
      <c r="J99" s="41"/>
      <c r="K99" s="41"/>
      <c r="L99" s="41"/>
      <c r="M99" s="12"/>
    </row>
    <row r="100" spans="1:13" ht="24" customHeight="1">
      <c r="A100" s="11"/>
      <c r="B100" s="52"/>
      <c r="C100" s="52"/>
      <c r="D100" s="52"/>
      <c r="E100" s="52"/>
      <c r="F100" s="9"/>
      <c r="G100" s="9"/>
      <c r="H100" s="52"/>
      <c r="I100" s="52"/>
      <c r="J100" s="52"/>
      <c r="K100" s="52"/>
      <c r="L100" s="52"/>
      <c r="M100" s="12"/>
    </row>
    <row r="101" spans="1:13" ht="21" customHeight="1">
      <c r="A101" s="11">
        <v>9</v>
      </c>
      <c r="B101" s="329" t="s">
        <v>135</v>
      </c>
      <c r="C101" s="329"/>
      <c r="D101" s="329"/>
      <c r="E101" s="329"/>
      <c r="F101" s="9" t="s">
        <v>3</v>
      </c>
      <c r="G101" s="9"/>
      <c r="H101" s="52"/>
      <c r="I101" s="52"/>
      <c r="J101" s="52"/>
      <c r="K101" s="52"/>
      <c r="L101" s="52"/>
      <c r="M101" s="12"/>
    </row>
    <row r="102" spans="1:13" ht="31.15" customHeight="1">
      <c r="A102" s="11"/>
      <c r="B102" s="342" t="s">
        <v>49</v>
      </c>
      <c r="C102" s="354" t="s">
        <v>135</v>
      </c>
      <c r="D102" s="355"/>
      <c r="E102" s="355"/>
      <c r="F102" s="355"/>
      <c r="G102" s="355"/>
      <c r="H102" s="356"/>
      <c r="I102" s="342" t="s">
        <v>136</v>
      </c>
      <c r="J102" s="342"/>
      <c r="K102" s="342"/>
      <c r="L102" s="342"/>
      <c r="M102" s="12"/>
    </row>
    <row r="103" spans="1:13" ht="24" customHeight="1">
      <c r="A103" s="11"/>
      <c r="B103" s="342"/>
      <c r="C103" s="352"/>
      <c r="D103" s="353"/>
      <c r="E103" s="353"/>
      <c r="F103" s="353"/>
      <c r="G103" s="353"/>
      <c r="H103" s="357"/>
      <c r="I103" s="342"/>
      <c r="J103" s="342"/>
      <c r="K103" s="342"/>
      <c r="L103" s="342"/>
      <c r="M103" s="12"/>
    </row>
    <row r="104" spans="1:13" ht="29.25" customHeight="1">
      <c r="A104" s="11"/>
      <c r="B104" s="27">
        <v>1</v>
      </c>
      <c r="C104" s="407" t="s">
        <v>356</v>
      </c>
      <c r="D104" s="299"/>
      <c r="E104" s="299"/>
      <c r="F104" s="299"/>
      <c r="G104" s="299"/>
      <c r="H104" s="300"/>
      <c r="I104" s="298" t="s">
        <v>554</v>
      </c>
      <c r="J104" s="299"/>
      <c r="K104" s="299"/>
      <c r="L104" s="300"/>
      <c r="M104" s="12"/>
    </row>
    <row r="105" spans="1:13" ht="31.5" customHeight="1">
      <c r="A105" s="11"/>
      <c r="B105" s="27">
        <v>2</v>
      </c>
      <c r="C105" s="430" t="s">
        <v>356</v>
      </c>
      <c r="D105" s="319"/>
      <c r="E105" s="319"/>
      <c r="F105" s="319"/>
      <c r="G105" s="319"/>
      <c r="H105" s="320"/>
      <c r="I105" s="298" t="s">
        <v>59</v>
      </c>
      <c r="J105" s="299"/>
      <c r="K105" s="299"/>
      <c r="L105" s="300"/>
      <c r="M105" s="12"/>
    </row>
    <row r="106" spans="1:13" ht="34.5" customHeight="1">
      <c r="A106" s="11"/>
      <c r="B106" s="27">
        <v>3</v>
      </c>
      <c r="C106" s="317" t="s">
        <v>356</v>
      </c>
      <c r="D106" s="299"/>
      <c r="E106" s="299"/>
      <c r="F106" s="299"/>
      <c r="G106" s="299"/>
      <c r="H106" s="300"/>
      <c r="I106" s="298" t="s">
        <v>555</v>
      </c>
      <c r="J106" s="299"/>
      <c r="K106" s="299"/>
      <c r="L106" s="300"/>
      <c r="M106" s="12"/>
    </row>
    <row r="107" spans="1:13" ht="25.5" customHeight="1">
      <c r="A107" s="11"/>
      <c r="B107" s="27">
        <v>4</v>
      </c>
      <c r="C107" s="321" t="s">
        <v>104</v>
      </c>
      <c r="D107" s="319"/>
      <c r="E107" s="319"/>
      <c r="F107" s="319"/>
      <c r="G107" s="319"/>
      <c r="H107" s="320"/>
      <c r="I107" s="298" t="s">
        <v>63</v>
      </c>
      <c r="J107" s="299"/>
      <c r="K107" s="299"/>
      <c r="L107" s="300"/>
      <c r="M107" s="12"/>
    </row>
    <row r="108" spans="1:13" ht="27.6" customHeight="1">
      <c r="A108" s="11"/>
      <c r="B108" s="27">
        <v>5</v>
      </c>
      <c r="C108" s="298" t="s">
        <v>108</v>
      </c>
      <c r="D108" s="299"/>
      <c r="E108" s="299"/>
      <c r="F108" s="299"/>
      <c r="G108" s="299"/>
      <c r="H108" s="300"/>
      <c r="I108" s="298" t="s">
        <v>556</v>
      </c>
      <c r="J108" s="299"/>
      <c r="K108" s="299"/>
      <c r="L108" s="300"/>
      <c r="M108" s="12"/>
    </row>
    <row r="109" spans="1:13" ht="27.6" customHeight="1">
      <c r="A109" s="11"/>
      <c r="B109" s="27">
        <v>6</v>
      </c>
      <c r="C109" s="317" t="s">
        <v>356</v>
      </c>
      <c r="D109" s="299"/>
      <c r="E109" s="299"/>
      <c r="F109" s="299"/>
      <c r="G109" s="299"/>
      <c r="H109" s="300"/>
      <c r="I109" s="298" t="s">
        <v>558</v>
      </c>
      <c r="J109" s="299"/>
      <c r="K109" s="299"/>
      <c r="L109" s="300"/>
      <c r="M109" s="12"/>
    </row>
    <row r="110" spans="1:13" ht="28.15" customHeight="1">
      <c r="A110" s="11"/>
      <c r="B110" s="27">
        <v>7</v>
      </c>
      <c r="C110" s="317" t="s">
        <v>356</v>
      </c>
      <c r="D110" s="299"/>
      <c r="E110" s="299"/>
      <c r="F110" s="299"/>
      <c r="G110" s="299"/>
      <c r="H110" s="300"/>
      <c r="I110" s="298" t="s">
        <v>559</v>
      </c>
      <c r="J110" s="299"/>
      <c r="K110" s="299"/>
      <c r="L110" s="300"/>
      <c r="M110" s="12"/>
    </row>
    <row r="111" spans="1:13" ht="27" customHeight="1">
      <c r="A111" s="11"/>
      <c r="B111" s="27">
        <v>8</v>
      </c>
      <c r="C111" s="317" t="s">
        <v>356</v>
      </c>
      <c r="D111" s="299"/>
      <c r="E111" s="299"/>
      <c r="F111" s="299"/>
      <c r="G111" s="299"/>
      <c r="H111" s="300"/>
      <c r="I111" s="298" t="s">
        <v>560</v>
      </c>
      <c r="J111" s="299"/>
      <c r="K111" s="299"/>
      <c r="L111" s="300"/>
      <c r="M111" s="12"/>
    </row>
    <row r="112" spans="1:13" ht="29.25" customHeight="1">
      <c r="A112" s="11"/>
      <c r="B112" s="27">
        <v>9</v>
      </c>
      <c r="C112" s="317" t="s">
        <v>356</v>
      </c>
      <c r="D112" s="299"/>
      <c r="E112" s="299"/>
      <c r="F112" s="299"/>
      <c r="G112" s="299"/>
      <c r="H112" s="300"/>
      <c r="I112" s="298" t="s">
        <v>561</v>
      </c>
      <c r="J112" s="299"/>
      <c r="K112" s="299"/>
      <c r="L112" s="300"/>
      <c r="M112" s="12"/>
    </row>
    <row r="113" spans="1:13" ht="29.25" customHeight="1">
      <c r="A113" s="11"/>
      <c r="B113" s="27">
        <v>10</v>
      </c>
      <c r="C113" s="317" t="s">
        <v>356</v>
      </c>
      <c r="D113" s="299"/>
      <c r="E113" s="299"/>
      <c r="F113" s="299"/>
      <c r="G113" s="299"/>
      <c r="H113" s="300"/>
      <c r="I113" s="298" t="s">
        <v>562</v>
      </c>
      <c r="J113" s="299"/>
      <c r="K113" s="299"/>
      <c r="L113" s="300"/>
      <c r="M113" s="12"/>
    </row>
    <row r="114" spans="1:13" ht="30.75" customHeight="1">
      <c r="A114" s="11"/>
      <c r="B114" s="27">
        <v>11</v>
      </c>
      <c r="C114" s="317" t="s">
        <v>356</v>
      </c>
      <c r="D114" s="299"/>
      <c r="E114" s="299"/>
      <c r="F114" s="299"/>
      <c r="G114" s="299"/>
      <c r="H114" s="300"/>
      <c r="I114" s="298" t="s">
        <v>563</v>
      </c>
      <c r="J114" s="299"/>
      <c r="K114" s="299"/>
      <c r="L114" s="300"/>
      <c r="M114" s="12"/>
    </row>
    <row r="115" spans="1:13" ht="36" customHeight="1">
      <c r="A115" s="11"/>
      <c r="B115" s="27">
        <v>12</v>
      </c>
      <c r="C115" s="317" t="s">
        <v>356</v>
      </c>
      <c r="D115" s="299"/>
      <c r="E115" s="299"/>
      <c r="F115" s="299"/>
      <c r="G115" s="299"/>
      <c r="H115" s="300"/>
      <c r="I115" s="298" t="s">
        <v>564</v>
      </c>
      <c r="J115" s="299"/>
      <c r="K115" s="299"/>
      <c r="L115" s="300"/>
      <c r="M115" s="12"/>
    </row>
    <row r="116" spans="1:13" ht="42.75" customHeight="1">
      <c r="A116" s="11"/>
      <c r="B116" s="27">
        <v>13</v>
      </c>
      <c r="C116" s="317" t="s">
        <v>356</v>
      </c>
      <c r="D116" s="299"/>
      <c r="E116" s="299"/>
      <c r="F116" s="299"/>
      <c r="G116" s="299"/>
      <c r="H116" s="300"/>
      <c r="I116" s="298" t="s">
        <v>565</v>
      </c>
      <c r="J116" s="299"/>
      <c r="K116" s="299"/>
      <c r="L116" s="300"/>
      <c r="M116" s="12"/>
    </row>
    <row r="117" spans="1:13" ht="30.75" customHeight="1">
      <c r="A117" s="11"/>
      <c r="B117" s="27">
        <v>14</v>
      </c>
      <c r="C117" s="317" t="s">
        <v>568</v>
      </c>
      <c r="D117" s="299"/>
      <c r="E117" s="299"/>
      <c r="F117" s="299"/>
      <c r="G117" s="299"/>
      <c r="H117" s="300"/>
      <c r="I117" s="298" t="s">
        <v>566</v>
      </c>
      <c r="J117" s="299"/>
      <c r="K117" s="299"/>
      <c r="L117" s="300"/>
      <c r="M117" s="10"/>
    </row>
    <row r="118" spans="1:13" ht="40.5" customHeight="1">
      <c r="A118" s="11"/>
      <c r="B118" s="27">
        <v>15</v>
      </c>
      <c r="C118" s="317" t="s">
        <v>569</v>
      </c>
      <c r="D118" s="299"/>
      <c r="E118" s="299"/>
      <c r="F118" s="299"/>
      <c r="G118" s="299"/>
      <c r="H118" s="300"/>
      <c r="I118" s="298" t="s">
        <v>567</v>
      </c>
      <c r="J118" s="299"/>
      <c r="K118" s="299"/>
      <c r="L118" s="300"/>
      <c r="M118" s="11"/>
    </row>
    <row r="119" spans="1:13" ht="33" customHeight="1">
      <c r="A119" s="11"/>
      <c r="B119" s="52"/>
      <c r="C119" s="52"/>
      <c r="D119" s="52"/>
      <c r="E119" s="52"/>
      <c r="F119" s="9"/>
      <c r="G119" s="9"/>
      <c r="H119" s="52"/>
      <c r="I119" s="52"/>
      <c r="J119" s="52"/>
      <c r="K119" s="52"/>
      <c r="L119" s="52"/>
      <c r="M119" s="11"/>
    </row>
    <row r="120" spans="1:13" ht="39.75" customHeight="1">
      <c r="A120" s="11">
        <v>10</v>
      </c>
      <c r="B120" s="329" t="s">
        <v>140</v>
      </c>
      <c r="C120" s="329"/>
      <c r="D120" s="329"/>
      <c r="E120" s="329"/>
      <c r="F120" s="9" t="s">
        <v>3</v>
      </c>
      <c r="G120" s="9"/>
      <c r="H120" s="52"/>
      <c r="I120" s="52"/>
      <c r="J120" s="52"/>
      <c r="K120" s="52"/>
      <c r="L120" s="52"/>
      <c r="M120" s="12"/>
    </row>
    <row r="121" spans="1:13" ht="42" customHeight="1">
      <c r="A121" s="11"/>
      <c r="B121" s="23" t="s">
        <v>49</v>
      </c>
      <c r="C121" s="330" t="s">
        <v>141</v>
      </c>
      <c r="D121" s="331"/>
      <c r="E121" s="331"/>
      <c r="F121" s="331"/>
      <c r="G121" s="331"/>
      <c r="H121" s="331"/>
      <c r="I121" s="331"/>
      <c r="J121" s="331"/>
      <c r="K121" s="331"/>
      <c r="L121" s="332"/>
      <c r="M121" s="10"/>
    </row>
    <row r="122" spans="1:13" ht="29.25" customHeight="1">
      <c r="A122" s="11"/>
      <c r="B122" s="86">
        <v>1</v>
      </c>
      <c r="C122" s="455" t="s">
        <v>570</v>
      </c>
      <c r="D122" s="456"/>
      <c r="E122" s="456"/>
      <c r="F122" s="456"/>
      <c r="G122" s="456"/>
      <c r="H122" s="456"/>
      <c r="I122" s="456"/>
      <c r="J122" s="456"/>
      <c r="K122" s="456"/>
      <c r="L122" s="457"/>
      <c r="M122" s="11"/>
    </row>
    <row r="123" spans="1:13" ht="27.75" customHeight="1">
      <c r="A123" s="11"/>
      <c r="B123" s="86">
        <v>2</v>
      </c>
      <c r="C123" s="458" t="s">
        <v>571</v>
      </c>
      <c r="D123" s="459"/>
      <c r="E123" s="459"/>
      <c r="F123" s="459"/>
      <c r="G123" s="459"/>
      <c r="H123" s="459"/>
      <c r="I123" s="459"/>
      <c r="J123" s="459"/>
      <c r="K123" s="459"/>
      <c r="L123" s="460"/>
      <c r="M123" s="12"/>
    </row>
    <row r="124" spans="1:13" ht="30.6" customHeight="1">
      <c r="A124" s="11"/>
      <c r="B124" s="86">
        <v>3</v>
      </c>
      <c r="C124" s="458" t="s">
        <v>572</v>
      </c>
      <c r="D124" s="459"/>
      <c r="E124" s="459"/>
      <c r="F124" s="459"/>
      <c r="G124" s="459"/>
      <c r="H124" s="459"/>
      <c r="I124" s="459"/>
      <c r="J124" s="459"/>
      <c r="K124" s="459"/>
      <c r="L124" s="460"/>
      <c r="M124" s="12"/>
    </row>
    <row r="125" spans="1:13" ht="26.25" customHeight="1">
      <c r="A125" s="11"/>
      <c r="B125" s="86">
        <v>4</v>
      </c>
      <c r="C125" s="458" t="s">
        <v>573</v>
      </c>
      <c r="D125" s="459"/>
      <c r="E125" s="459"/>
      <c r="F125" s="459"/>
      <c r="G125" s="459"/>
      <c r="H125" s="459"/>
      <c r="I125" s="459"/>
      <c r="J125" s="459"/>
      <c r="K125" s="459"/>
      <c r="L125" s="460"/>
      <c r="M125" s="12"/>
    </row>
    <row r="126" spans="1:13" ht="34.5" customHeight="1">
      <c r="A126" s="11"/>
      <c r="B126" s="99"/>
      <c r="C126" s="227"/>
      <c r="D126" s="227"/>
      <c r="E126" s="227"/>
      <c r="F126" s="227"/>
      <c r="G126" s="227"/>
      <c r="H126" s="227"/>
      <c r="I126" s="227"/>
      <c r="J126" s="227"/>
      <c r="K126" s="227"/>
      <c r="L126" s="227"/>
      <c r="M126" s="12"/>
    </row>
    <row r="127" spans="1:13" ht="29.25" customHeight="1">
      <c r="A127" s="11"/>
      <c r="B127" s="99"/>
      <c r="C127" s="227"/>
      <c r="D127" s="227"/>
      <c r="E127" s="227"/>
      <c r="F127" s="227"/>
      <c r="G127" s="227"/>
      <c r="H127" s="227"/>
      <c r="I127" s="227"/>
      <c r="J127" s="227"/>
      <c r="K127" s="227"/>
      <c r="L127" s="227"/>
      <c r="M127" s="12"/>
    </row>
    <row r="128" spans="1:13" ht="28.5" customHeight="1">
      <c r="A128" s="11"/>
      <c r="B128" s="99"/>
      <c r="C128" s="227"/>
      <c r="D128" s="227"/>
      <c r="E128" s="227"/>
      <c r="F128" s="227"/>
      <c r="G128" s="227"/>
      <c r="H128" s="227"/>
      <c r="I128" s="227"/>
      <c r="J128" s="227"/>
      <c r="K128" s="227"/>
      <c r="L128" s="227"/>
      <c r="M128" s="12"/>
    </row>
    <row r="129" spans="1:13" ht="27" customHeight="1">
      <c r="A129" s="11"/>
      <c r="B129" s="1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10"/>
    </row>
    <row r="130" spans="1:13" ht="30.75" customHeight="1">
      <c r="A130" s="11">
        <v>11</v>
      </c>
      <c r="B130" s="52" t="s">
        <v>147</v>
      </c>
      <c r="C130" s="52"/>
      <c r="D130" s="52"/>
      <c r="E130" s="52"/>
      <c r="F130" s="9" t="s">
        <v>3</v>
      </c>
      <c r="G130" s="9"/>
      <c r="H130" s="52"/>
      <c r="I130" s="52"/>
      <c r="J130" s="52"/>
      <c r="K130" s="52"/>
      <c r="L130" s="52"/>
      <c r="M130" s="10"/>
    </row>
    <row r="131" spans="1:13">
      <c r="A131" s="11"/>
      <c r="B131" s="23" t="s">
        <v>49</v>
      </c>
      <c r="C131" s="330" t="s">
        <v>141</v>
      </c>
      <c r="D131" s="331"/>
      <c r="E131" s="331"/>
      <c r="F131" s="331"/>
      <c r="G131" s="331"/>
      <c r="H131" s="331"/>
      <c r="I131" s="331"/>
      <c r="J131" s="331"/>
      <c r="K131" s="331"/>
      <c r="L131" s="332"/>
      <c r="M131" s="10"/>
    </row>
    <row r="132" spans="1:13">
      <c r="A132" s="11"/>
      <c r="B132" s="27">
        <v>1</v>
      </c>
      <c r="C132" s="317" t="s">
        <v>311</v>
      </c>
      <c r="D132" s="299"/>
      <c r="E132" s="299"/>
      <c r="F132" s="299"/>
      <c r="G132" s="299"/>
      <c r="H132" s="299"/>
      <c r="I132" s="299"/>
      <c r="J132" s="299"/>
      <c r="K132" s="299"/>
      <c r="L132" s="300"/>
      <c r="M132" s="10"/>
    </row>
    <row r="133" spans="1:13">
      <c r="A133" s="11"/>
      <c r="B133" s="27">
        <v>2</v>
      </c>
      <c r="C133" s="317" t="s">
        <v>357</v>
      </c>
      <c r="D133" s="299"/>
      <c r="E133" s="299"/>
      <c r="F133" s="299"/>
      <c r="G133" s="299"/>
      <c r="H133" s="299"/>
      <c r="I133" s="299"/>
      <c r="J133" s="299"/>
      <c r="K133" s="299"/>
      <c r="L133" s="300"/>
      <c r="M133" s="10"/>
    </row>
    <row r="134" spans="1:13">
      <c r="A134" s="11"/>
      <c r="B134" s="27">
        <v>3</v>
      </c>
      <c r="C134" s="317" t="s">
        <v>313</v>
      </c>
      <c r="D134" s="299"/>
      <c r="E134" s="299"/>
      <c r="F134" s="299"/>
      <c r="G134" s="299"/>
      <c r="H134" s="299"/>
      <c r="I134" s="299"/>
      <c r="J134" s="299"/>
      <c r="K134" s="299"/>
      <c r="L134" s="300"/>
      <c r="M134" s="10"/>
    </row>
    <row r="135" spans="1:13">
      <c r="A135" s="11"/>
      <c r="B135" s="27">
        <v>4</v>
      </c>
      <c r="C135" s="317" t="s">
        <v>152</v>
      </c>
      <c r="D135" s="299"/>
      <c r="E135" s="299"/>
      <c r="F135" s="299"/>
      <c r="G135" s="299"/>
      <c r="H135" s="299"/>
      <c r="I135" s="299"/>
      <c r="J135" s="299"/>
      <c r="K135" s="299"/>
      <c r="L135" s="300"/>
      <c r="M135" s="10"/>
    </row>
    <row r="136" spans="1:13">
      <c r="A136" s="11"/>
      <c r="B136" s="27">
        <v>5</v>
      </c>
      <c r="C136" s="317" t="s">
        <v>153</v>
      </c>
      <c r="D136" s="299"/>
      <c r="E136" s="299"/>
      <c r="F136" s="299"/>
      <c r="G136" s="299"/>
      <c r="H136" s="299"/>
      <c r="I136" s="299"/>
      <c r="J136" s="299"/>
      <c r="K136" s="299"/>
      <c r="L136" s="300"/>
      <c r="M136" s="10"/>
    </row>
    <row r="137" spans="1:13">
      <c r="A137" s="11"/>
      <c r="B137" s="27">
        <v>6</v>
      </c>
      <c r="C137" s="317" t="s">
        <v>154</v>
      </c>
      <c r="D137" s="299"/>
      <c r="E137" s="299"/>
      <c r="F137" s="299"/>
      <c r="G137" s="299"/>
      <c r="H137" s="299"/>
      <c r="I137" s="299"/>
      <c r="J137" s="299"/>
      <c r="K137" s="299"/>
      <c r="L137" s="300"/>
      <c r="M137" s="10"/>
    </row>
    <row r="138" spans="1:13">
      <c r="A138" s="11"/>
      <c r="B138" s="52"/>
      <c r="C138" s="52"/>
      <c r="D138" s="52"/>
      <c r="E138" s="52"/>
      <c r="F138" s="9"/>
      <c r="G138" s="9"/>
      <c r="H138" s="52"/>
      <c r="I138" s="52"/>
      <c r="J138" s="52"/>
      <c r="K138" s="52"/>
      <c r="L138" s="52"/>
      <c r="M138" s="10"/>
    </row>
    <row r="139" spans="1:13">
      <c r="A139" s="11">
        <v>12</v>
      </c>
      <c r="B139" s="329" t="s">
        <v>155</v>
      </c>
      <c r="C139" s="329"/>
      <c r="D139" s="329"/>
      <c r="E139" s="329"/>
      <c r="F139" s="9" t="s">
        <v>3</v>
      </c>
      <c r="G139" s="9"/>
      <c r="H139" s="52"/>
      <c r="I139" s="52"/>
      <c r="J139" s="52"/>
      <c r="K139" s="52"/>
      <c r="L139" s="52"/>
      <c r="M139" s="11"/>
    </row>
    <row r="140" spans="1:13">
      <c r="A140" s="11"/>
      <c r="B140" s="342" t="s">
        <v>49</v>
      </c>
      <c r="C140" s="354" t="s">
        <v>2</v>
      </c>
      <c r="D140" s="355"/>
      <c r="E140" s="356"/>
      <c r="F140" s="342" t="s">
        <v>156</v>
      </c>
      <c r="G140" s="342"/>
      <c r="H140" s="342"/>
      <c r="I140" s="342"/>
      <c r="J140" s="342"/>
      <c r="K140" s="342" t="s">
        <v>157</v>
      </c>
      <c r="L140" s="342"/>
      <c r="M140" s="11"/>
    </row>
    <row r="141" spans="1:13">
      <c r="A141" s="11"/>
      <c r="B141" s="342"/>
      <c r="C141" s="352"/>
      <c r="D141" s="353"/>
      <c r="E141" s="357"/>
      <c r="F141" s="342"/>
      <c r="G141" s="342"/>
      <c r="H141" s="342"/>
      <c r="I141" s="342"/>
      <c r="J141" s="342"/>
      <c r="K141" s="342"/>
      <c r="L141" s="342"/>
      <c r="M141" s="33"/>
    </row>
    <row r="142" spans="1:13">
      <c r="A142" s="11"/>
      <c r="B142" s="27">
        <v>1</v>
      </c>
      <c r="C142" s="318" t="s">
        <v>164</v>
      </c>
      <c r="D142" s="319"/>
      <c r="E142" s="320"/>
      <c r="F142" s="333" t="s">
        <v>19</v>
      </c>
      <c r="G142" s="333"/>
      <c r="H142" s="333"/>
      <c r="I142" s="333"/>
      <c r="J142" s="333"/>
      <c r="K142" s="298" t="s">
        <v>160</v>
      </c>
      <c r="L142" s="300"/>
      <c r="M142" s="13"/>
    </row>
    <row r="143" spans="1:13">
      <c r="A143" s="11"/>
      <c r="B143" s="27">
        <v>2</v>
      </c>
      <c r="C143" s="321" t="s">
        <v>166</v>
      </c>
      <c r="D143" s="319"/>
      <c r="E143" s="320"/>
      <c r="F143" s="333" t="s">
        <v>19</v>
      </c>
      <c r="G143" s="333"/>
      <c r="H143" s="333"/>
      <c r="I143" s="333"/>
      <c r="J143" s="333"/>
      <c r="K143" s="298" t="s">
        <v>160</v>
      </c>
      <c r="L143" s="300"/>
      <c r="M143" s="13"/>
    </row>
    <row r="144" spans="1:13">
      <c r="A144" s="11"/>
      <c r="B144" s="27">
        <v>3</v>
      </c>
      <c r="C144" s="55" t="s">
        <v>167</v>
      </c>
      <c r="D144" s="46"/>
      <c r="E144" s="56"/>
      <c r="F144" s="333" t="s">
        <v>19</v>
      </c>
      <c r="G144" s="333"/>
      <c r="H144" s="333"/>
      <c r="I144" s="333"/>
      <c r="J144" s="333"/>
      <c r="K144" s="298" t="s">
        <v>316</v>
      </c>
      <c r="L144" s="300"/>
      <c r="M144" s="13"/>
    </row>
    <row r="145" spans="1:13">
      <c r="A145" s="11"/>
      <c r="B145" s="27">
        <v>4</v>
      </c>
      <c r="C145" s="321" t="s">
        <v>23</v>
      </c>
      <c r="D145" s="319"/>
      <c r="E145" s="320"/>
      <c r="F145" s="333" t="s">
        <v>19</v>
      </c>
      <c r="G145" s="333"/>
      <c r="H145" s="333"/>
      <c r="I145" s="333"/>
      <c r="J145" s="333"/>
      <c r="K145" s="298" t="s">
        <v>165</v>
      </c>
      <c r="L145" s="300"/>
      <c r="M145" s="10"/>
    </row>
    <row r="146" spans="1:13">
      <c r="A146" s="11"/>
      <c r="B146" s="52"/>
      <c r="C146" s="52"/>
      <c r="D146" s="52"/>
      <c r="E146" s="52"/>
      <c r="F146" s="9"/>
      <c r="G146" s="9"/>
      <c r="H146" s="52"/>
      <c r="I146" s="52"/>
      <c r="J146" s="52"/>
      <c r="K146" s="52"/>
      <c r="L146" s="52"/>
      <c r="M146" s="10"/>
    </row>
    <row r="147" spans="1:13">
      <c r="A147" s="11">
        <v>13</v>
      </c>
      <c r="B147" s="329" t="s">
        <v>171</v>
      </c>
      <c r="C147" s="329"/>
      <c r="D147" s="329"/>
      <c r="E147" s="329"/>
      <c r="F147" s="329"/>
      <c r="G147" s="9"/>
      <c r="H147" s="52"/>
      <c r="I147" s="52"/>
      <c r="J147" s="52"/>
      <c r="K147" s="52"/>
      <c r="L147" s="52"/>
      <c r="M147" s="11"/>
    </row>
    <row r="148" spans="1:13">
      <c r="A148" s="11"/>
      <c r="B148" s="45" t="s">
        <v>49</v>
      </c>
      <c r="C148" s="349" t="s">
        <v>172</v>
      </c>
      <c r="D148" s="350"/>
      <c r="E148" s="350"/>
      <c r="F148" s="350"/>
      <c r="G148" s="350"/>
      <c r="H148" s="351"/>
      <c r="I148" s="349" t="s">
        <v>173</v>
      </c>
      <c r="J148" s="350"/>
      <c r="K148" s="350"/>
      <c r="L148" s="350"/>
      <c r="M148" s="52"/>
    </row>
    <row r="149" spans="1:13">
      <c r="A149" s="11"/>
      <c r="B149" s="106" t="s">
        <v>1</v>
      </c>
      <c r="C149" s="46" t="s">
        <v>174</v>
      </c>
      <c r="D149" s="46"/>
      <c r="E149" s="70"/>
      <c r="F149" s="46"/>
      <c r="G149" s="46"/>
      <c r="H149" s="70"/>
      <c r="I149" s="55" t="s">
        <v>175</v>
      </c>
      <c r="J149" s="46"/>
      <c r="K149" s="46"/>
      <c r="L149" s="56"/>
      <c r="M149" s="9"/>
    </row>
    <row r="150" spans="1:13">
      <c r="A150" s="11"/>
      <c r="B150" s="27">
        <v>2</v>
      </c>
      <c r="C150" s="46" t="s">
        <v>176</v>
      </c>
      <c r="D150" s="46"/>
      <c r="E150" s="70"/>
      <c r="F150" s="46"/>
      <c r="G150" s="46"/>
      <c r="H150" s="70"/>
      <c r="I150" s="50" t="s">
        <v>177</v>
      </c>
      <c r="J150" s="48"/>
      <c r="K150" s="48"/>
      <c r="L150" s="51"/>
      <c r="M150" s="9"/>
    </row>
    <row r="151" spans="1:13" ht="14.25" customHeight="1">
      <c r="A151" s="11"/>
      <c r="B151" s="27">
        <v>3</v>
      </c>
      <c r="C151" s="46" t="s">
        <v>178</v>
      </c>
      <c r="D151" s="46"/>
      <c r="E151" s="70"/>
      <c r="F151" s="46"/>
      <c r="G151" s="46"/>
      <c r="H151" s="70"/>
      <c r="I151" s="50" t="s">
        <v>179</v>
      </c>
      <c r="J151" s="48"/>
      <c r="K151" s="48"/>
      <c r="L151" s="51"/>
      <c r="M151" s="9"/>
    </row>
    <row r="152" spans="1:13">
      <c r="A152" s="11"/>
      <c r="B152" s="27">
        <v>4</v>
      </c>
      <c r="C152" s="48" t="s">
        <v>180</v>
      </c>
      <c r="D152" s="48"/>
      <c r="E152" s="70"/>
      <c r="F152" s="48"/>
      <c r="G152" s="48"/>
      <c r="H152" s="70"/>
      <c r="I152" s="50" t="s">
        <v>181</v>
      </c>
      <c r="J152" s="48"/>
      <c r="K152" s="48"/>
      <c r="L152" s="51"/>
      <c r="M152" s="9"/>
    </row>
    <row r="153" spans="1:13">
      <c r="A153" s="11"/>
      <c r="B153" s="27">
        <v>5</v>
      </c>
      <c r="C153" s="48" t="s">
        <v>182</v>
      </c>
      <c r="D153" s="48"/>
      <c r="E153" s="70"/>
      <c r="F153" s="48"/>
      <c r="G153" s="48"/>
      <c r="H153" s="70"/>
      <c r="I153" s="50" t="s">
        <v>183</v>
      </c>
      <c r="J153" s="48"/>
      <c r="K153" s="48"/>
      <c r="L153" s="51"/>
      <c r="M153" s="9"/>
    </row>
    <row r="154" spans="1:13">
      <c r="A154" s="11"/>
      <c r="B154" s="27">
        <v>6</v>
      </c>
      <c r="C154" s="48" t="s">
        <v>184</v>
      </c>
      <c r="D154" s="48"/>
      <c r="E154" s="70"/>
      <c r="F154" s="48"/>
      <c r="G154" s="48"/>
      <c r="H154" s="70"/>
      <c r="I154" s="50" t="s">
        <v>185</v>
      </c>
      <c r="J154" s="48"/>
      <c r="K154" s="48"/>
      <c r="L154" s="51"/>
      <c r="M154" s="9"/>
    </row>
    <row r="155" spans="1:13">
      <c r="A155" s="11"/>
      <c r="B155" s="27">
        <v>7</v>
      </c>
      <c r="C155" s="48" t="s">
        <v>186</v>
      </c>
      <c r="D155" s="48"/>
      <c r="E155" s="70"/>
      <c r="F155" s="48"/>
      <c r="G155" s="48"/>
      <c r="H155" s="70"/>
      <c r="I155" s="50" t="s">
        <v>187</v>
      </c>
      <c r="J155" s="48"/>
      <c r="K155" s="48"/>
      <c r="L155" s="51"/>
      <c r="M155" s="52"/>
    </row>
    <row r="156" spans="1:13">
      <c r="A156" s="11"/>
      <c r="B156" s="27">
        <v>8</v>
      </c>
      <c r="C156" s="46" t="s">
        <v>188</v>
      </c>
      <c r="D156" s="46"/>
      <c r="E156" s="70"/>
      <c r="F156" s="46"/>
      <c r="G156" s="46"/>
      <c r="H156" s="70"/>
      <c r="I156" s="55" t="s">
        <v>189</v>
      </c>
      <c r="J156" s="46"/>
      <c r="K156" s="46"/>
      <c r="L156" s="56"/>
      <c r="M156" s="10"/>
    </row>
    <row r="157" spans="1:13">
      <c r="A157" s="11"/>
      <c r="B157" s="11"/>
      <c r="C157" s="52"/>
      <c r="D157" s="52"/>
      <c r="E157" s="54"/>
      <c r="F157" s="52"/>
      <c r="G157" s="52"/>
      <c r="H157" s="54"/>
      <c r="I157" s="52"/>
      <c r="J157" s="52"/>
      <c r="K157" s="52"/>
      <c r="L157" s="52"/>
      <c r="M157" s="10"/>
    </row>
    <row r="158" spans="1:13" ht="15" customHeight="1">
      <c r="A158" s="11">
        <v>14</v>
      </c>
      <c r="B158" s="329" t="s">
        <v>190</v>
      </c>
      <c r="C158" s="329"/>
      <c r="D158" s="329"/>
      <c r="E158" s="329"/>
      <c r="F158" s="9"/>
      <c r="G158" s="9"/>
      <c r="H158" s="52"/>
      <c r="I158" s="52"/>
      <c r="J158" s="52"/>
      <c r="K158" s="52"/>
      <c r="L158" s="52"/>
      <c r="M158" s="11"/>
    </row>
    <row r="159" spans="1:13" ht="29.25" customHeight="1">
      <c r="A159" s="11"/>
      <c r="B159" s="342" t="s">
        <v>49</v>
      </c>
      <c r="C159" s="330" t="s">
        <v>191</v>
      </c>
      <c r="D159" s="331"/>
      <c r="E159" s="331"/>
      <c r="F159" s="331"/>
      <c r="G159" s="331"/>
      <c r="H159" s="331"/>
      <c r="I159" s="330" t="s">
        <v>192</v>
      </c>
      <c r="J159" s="331"/>
      <c r="K159" s="331"/>
      <c r="L159" s="332"/>
      <c r="M159" s="11"/>
    </row>
    <row r="160" spans="1:13" ht="17.25" customHeight="1">
      <c r="A160" s="11"/>
      <c r="B160" s="342"/>
      <c r="C160" s="330"/>
      <c r="D160" s="331"/>
      <c r="E160" s="331"/>
      <c r="F160" s="331"/>
      <c r="G160" s="331"/>
      <c r="H160" s="331"/>
      <c r="I160" s="330"/>
      <c r="J160" s="331"/>
      <c r="K160" s="331"/>
      <c r="L160" s="332"/>
      <c r="M160" s="11"/>
    </row>
    <row r="161" spans="1:13" ht="15" customHeight="1">
      <c r="A161" s="11"/>
      <c r="B161" s="106" t="s">
        <v>1</v>
      </c>
      <c r="C161" s="318" t="s">
        <v>193</v>
      </c>
      <c r="D161" s="319"/>
      <c r="E161" s="319"/>
      <c r="F161" s="319"/>
      <c r="G161" s="319"/>
      <c r="H161" s="320"/>
      <c r="I161" s="50"/>
      <c r="J161" s="71"/>
      <c r="K161" s="71"/>
      <c r="L161" s="72"/>
      <c r="M161" s="11"/>
    </row>
    <row r="162" spans="1:13" ht="15" customHeight="1">
      <c r="A162" s="11"/>
      <c r="B162" s="10"/>
      <c r="C162" s="10"/>
      <c r="D162" s="10"/>
      <c r="E162" s="10"/>
      <c r="F162" s="9"/>
      <c r="G162" s="9"/>
      <c r="H162" s="10"/>
      <c r="I162" s="10"/>
      <c r="J162" s="10"/>
      <c r="K162" s="10"/>
      <c r="L162" s="10"/>
      <c r="M162" s="11"/>
    </row>
    <row r="163" spans="1:13">
      <c r="A163" s="11">
        <v>15</v>
      </c>
      <c r="B163" s="52" t="s">
        <v>194</v>
      </c>
      <c r="C163" s="52"/>
      <c r="D163" s="52"/>
      <c r="E163" s="52"/>
      <c r="F163" s="9"/>
      <c r="G163" s="9"/>
      <c r="H163" s="52"/>
      <c r="I163" s="52"/>
      <c r="J163" s="52"/>
      <c r="K163" s="52"/>
      <c r="L163" s="52"/>
      <c r="M163" s="11"/>
    </row>
    <row r="164" spans="1:13">
      <c r="A164" s="11"/>
      <c r="B164" s="53" t="s">
        <v>9</v>
      </c>
      <c r="C164" s="52" t="s">
        <v>195</v>
      </c>
      <c r="D164" s="52"/>
      <c r="E164" s="54"/>
      <c r="F164" s="9"/>
      <c r="H164" s="54"/>
      <c r="I164" s="52"/>
      <c r="J164" s="52"/>
      <c r="K164" s="52"/>
      <c r="L164" s="52"/>
      <c r="M164" s="11"/>
    </row>
    <row r="165" spans="1:13">
      <c r="A165" s="11"/>
      <c r="B165" s="53"/>
      <c r="C165" s="9" t="s">
        <v>11</v>
      </c>
      <c r="D165" s="52" t="s">
        <v>196</v>
      </c>
      <c r="E165" s="9"/>
      <c r="G165" s="54"/>
      <c r="H165" s="52"/>
      <c r="I165" s="52"/>
      <c r="J165" s="52"/>
      <c r="K165" s="54"/>
      <c r="L165" s="52"/>
      <c r="M165" s="11"/>
    </row>
    <row r="166" spans="1:13">
      <c r="A166" s="11"/>
      <c r="B166" s="53"/>
      <c r="C166" s="9" t="s">
        <v>11</v>
      </c>
      <c r="D166" s="52" t="s">
        <v>197</v>
      </c>
      <c r="E166" s="9"/>
      <c r="G166" s="54"/>
      <c r="H166" s="52"/>
      <c r="I166" s="52"/>
      <c r="J166" s="52"/>
      <c r="K166" s="54"/>
      <c r="L166" s="52"/>
      <c r="M166" s="12"/>
    </row>
    <row r="167" spans="1:13">
      <c r="A167" s="11"/>
      <c r="B167" s="53"/>
      <c r="C167" s="9" t="s">
        <v>11</v>
      </c>
      <c r="D167" s="52" t="s">
        <v>198</v>
      </c>
      <c r="E167" s="9"/>
      <c r="G167" s="54"/>
      <c r="H167" s="52"/>
      <c r="I167" s="52"/>
      <c r="J167" s="52"/>
      <c r="K167" s="54"/>
      <c r="L167" s="52"/>
      <c r="M167" s="52"/>
    </row>
    <row r="168" spans="1:13">
      <c r="A168" s="11"/>
      <c r="B168" s="53"/>
      <c r="C168" s="9" t="s">
        <v>11</v>
      </c>
      <c r="D168" s="52" t="s">
        <v>199</v>
      </c>
      <c r="E168" s="9"/>
      <c r="G168" s="54"/>
      <c r="H168" s="52"/>
      <c r="I168" s="52"/>
      <c r="J168" s="52"/>
      <c r="K168" s="54"/>
      <c r="L168" s="52"/>
      <c r="M168" s="41"/>
    </row>
    <row r="169" spans="1:13">
      <c r="A169" s="11"/>
      <c r="B169" s="53"/>
      <c r="C169" s="9"/>
      <c r="D169" s="9"/>
      <c r="E169" s="52"/>
      <c r="F169" s="9"/>
      <c r="G169" s="9"/>
      <c r="H169" s="41"/>
      <c r="I169" s="41"/>
      <c r="J169" s="41"/>
      <c r="K169" s="41"/>
      <c r="L169" s="41"/>
      <c r="M169" s="52"/>
    </row>
    <row r="170" spans="1:13">
      <c r="A170" s="11"/>
      <c r="B170" s="53" t="s">
        <v>12</v>
      </c>
      <c r="C170" s="52" t="s">
        <v>200</v>
      </c>
      <c r="D170" s="52"/>
      <c r="E170" s="54"/>
      <c r="F170" s="9"/>
      <c r="G170" s="9"/>
      <c r="H170" s="54"/>
      <c r="I170" s="52"/>
      <c r="J170" s="52"/>
      <c r="K170" s="52"/>
      <c r="L170" s="52"/>
      <c r="M170" s="52"/>
    </row>
    <row r="171" spans="1:13">
      <c r="A171" s="11"/>
      <c r="B171" s="53"/>
      <c r="C171" s="53" t="s">
        <v>201</v>
      </c>
      <c r="D171" s="11" t="s">
        <v>202</v>
      </c>
      <c r="E171" s="52" t="s">
        <v>203</v>
      </c>
      <c r="F171" s="9"/>
      <c r="G171" s="9"/>
      <c r="H171" s="54"/>
      <c r="I171" s="52"/>
      <c r="J171" s="52"/>
      <c r="K171" s="52"/>
      <c r="L171" s="52"/>
      <c r="M171" s="52"/>
    </row>
    <row r="172" spans="1:13">
      <c r="A172" s="11"/>
      <c r="B172" s="53"/>
      <c r="C172" s="53" t="s">
        <v>204</v>
      </c>
      <c r="D172" s="11" t="s">
        <v>358</v>
      </c>
      <c r="E172" s="52" t="s">
        <v>359</v>
      </c>
      <c r="F172" s="9"/>
      <c r="G172" s="9"/>
      <c r="H172" s="54"/>
      <c r="I172" s="52"/>
      <c r="J172" s="52"/>
      <c r="K172" s="52"/>
      <c r="L172" s="52"/>
      <c r="M172" s="52"/>
    </row>
    <row r="173" spans="1:13">
      <c r="A173" s="11"/>
      <c r="B173" s="53"/>
      <c r="C173" s="53" t="s">
        <v>207</v>
      </c>
      <c r="D173" s="11" t="s">
        <v>205</v>
      </c>
      <c r="E173" s="52" t="s">
        <v>360</v>
      </c>
      <c r="F173" s="9"/>
      <c r="G173" s="9"/>
      <c r="H173" s="52"/>
      <c r="I173" s="52"/>
      <c r="J173" s="52"/>
      <c r="K173" s="52"/>
      <c r="L173" s="52"/>
      <c r="M173" s="52"/>
    </row>
    <row r="174" spans="1:13">
      <c r="A174" s="11"/>
      <c r="B174" s="53"/>
      <c r="C174" s="53" t="s">
        <v>232</v>
      </c>
      <c r="D174" s="11" t="s">
        <v>208</v>
      </c>
      <c r="E174" s="52" t="s">
        <v>361</v>
      </c>
      <c r="F174" s="9"/>
      <c r="G174" s="9"/>
      <c r="H174" s="52"/>
      <c r="I174" s="52"/>
      <c r="J174" s="52"/>
      <c r="K174" s="52"/>
      <c r="L174" s="52"/>
      <c r="M174" s="52"/>
    </row>
    <row r="175" spans="1:13">
      <c r="A175" s="11"/>
      <c r="B175" s="53"/>
      <c r="C175" s="53"/>
      <c r="D175" s="53"/>
      <c r="E175" s="52"/>
      <c r="F175" s="9"/>
      <c r="G175" s="9"/>
      <c r="H175" s="52"/>
      <c r="I175" s="52"/>
      <c r="J175" s="52"/>
      <c r="K175" s="52"/>
      <c r="L175" s="52"/>
      <c r="M175" s="59"/>
    </row>
    <row r="176" spans="1:13">
      <c r="A176" s="11"/>
      <c r="B176" s="53" t="s">
        <v>14</v>
      </c>
      <c r="C176" s="52" t="s">
        <v>210</v>
      </c>
      <c r="D176" s="52"/>
      <c r="E176" s="54"/>
      <c r="F176" s="9"/>
      <c r="H176" s="54"/>
      <c r="I176" s="54"/>
      <c r="J176" s="59"/>
      <c r="K176" s="59"/>
      <c r="L176" s="59"/>
      <c r="M176" s="15"/>
    </row>
    <row r="177" spans="1:13">
      <c r="A177" s="11"/>
      <c r="B177" s="53"/>
      <c r="C177" s="14" t="s">
        <v>201</v>
      </c>
      <c r="D177" s="33" t="s">
        <v>211</v>
      </c>
      <c r="E177" s="297" t="s">
        <v>212</v>
      </c>
      <c r="F177" s="297"/>
      <c r="G177" s="297"/>
      <c r="H177" s="297"/>
      <c r="I177" s="297"/>
      <c r="J177" s="297"/>
      <c r="K177" s="297"/>
      <c r="L177" s="297"/>
      <c r="M177" s="15"/>
    </row>
    <row r="178" spans="1:13">
      <c r="A178" s="11"/>
      <c r="B178" s="53"/>
      <c r="C178" s="14" t="s">
        <v>204</v>
      </c>
      <c r="D178" s="33" t="s">
        <v>323</v>
      </c>
      <c r="E178" s="297" t="s">
        <v>324</v>
      </c>
      <c r="F178" s="297"/>
      <c r="G178" s="297"/>
      <c r="H178" s="297"/>
      <c r="I178" s="297"/>
      <c r="J178" s="297"/>
      <c r="K178" s="297"/>
      <c r="L178" s="297"/>
      <c r="M178" s="15"/>
    </row>
    <row r="179" spans="1:13">
      <c r="A179" s="11"/>
      <c r="B179" s="53"/>
      <c r="C179" s="14" t="s">
        <v>207</v>
      </c>
      <c r="D179" s="33" t="s">
        <v>325</v>
      </c>
      <c r="E179" s="297" t="s">
        <v>326</v>
      </c>
      <c r="F179" s="297"/>
      <c r="G179" s="297"/>
      <c r="H179" s="297"/>
      <c r="I179" s="297"/>
      <c r="J179" s="297"/>
      <c r="K179" s="297"/>
      <c r="L179" s="297"/>
      <c r="M179" s="41"/>
    </row>
    <row r="180" spans="1:13">
      <c r="A180" s="11"/>
      <c r="B180" s="53"/>
      <c r="C180" s="14"/>
      <c r="D180" s="33"/>
      <c r="E180" s="15"/>
      <c r="F180" s="15"/>
      <c r="G180" s="15"/>
      <c r="H180" s="15"/>
      <c r="I180" s="15"/>
      <c r="J180" s="15"/>
      <c r="K180" s="15"/>
      <c r="L180" s="15"/>
      <c r="M180" s="52"/>
    </row>
    <row r="181" spans="1:13">
      <c r="A181" s="11"/>
      <c r="B181" s="53"/>
      <c r="C181" s="14"/>
      <c r="D181" s="33"/>
      <c r="E181" s="15"/>
      <c r="F181" s="15"/>
      <c r="G181" s="15"/>
      <c r="H181" s="15"/>
      <c r="I181" s="15"/>
      <c r="J181" s="15"/>
      <c r="K181" s="15"/>
      <c r="L181" s="15"/>
      <c r="M181" s="52"/>
    </row>
    <row r="182" spans="1:13">
      <c r="A182" s="11"/>
      <c r="B182" s="53"/>
      <c r="C182" s="14"/>
      <c r="D182" s="33"/>
      <c r="E182" s="15"/>
      <c r="F182" s="15"/>
      <c r="G182" s="15"/>
      <c r="H182" s="15"/>
      <c r="I182" s="15"/>
      <c r="J182" s="15"/>
      <c r="K182" s="15"/>
      <c r="L182" s="15"/>
      <c r="M182" s="52"/>
    </row>
    <row r="183" spans="1:13">
      <c r="A183" s="11"/>
      <c r="B183" s="53"/>
      <c r="C183" s="14"/>
      <c r="D183" s="33"/>
      <c r="E183" s="15"/>
      <c r="F183" s="15"/>
      <c r="G183" s="15"/>
      <c r="H183" s="15"/>
      <c r="I183" s="15"/>
      <c r="J183" s="15"/>
      <c r="K183" s="15"/>
      <c r="L183" s="15"/>
      <c r="M183" s="52"/>
    </row>
    <row r="184" spans="1:13">
      <c r="A184" s="11"/>
      <c r="B184" s="53"/>
      <c r="C184" s="14"/>
      <c r="D184" s="33"/>
      <c r="E184" s="15"/>
      <c r="F184" s="15"/>
      <c r="G184" s="15"/>
      <c r="H184" s="15"/>
      <c r="I184" s="15"/>
      <c r="J184" s="15"/>
      <c r="K184" s="15"/>
      <c r="L184" s="15"/>
      <c r="M184" s="52"/>
    </row>
    <row r="185" spans="1:13">
      <c r="A185" s="11"/>
      <c r="B185" s="53"/>
      <c r="C185" s="14"/>
      <c r="D185" s="33"/>
      <c r="E185" s="15"/>
      <c r="F185" s="15"/>
      <c r="G185" s="15"/>
      <c r="H185" s="15"/>
      <c r="I185" s="15"/>
      <c r="J185" s="15"/>
      <c r="K185" s="15"/>
      <c r="L185" s="15"/>
      <c r="M185" s="52"/>
    </row>
    <row r="186" spans="1:13">
      <c r="A186" s="11"/>
      <c r="B186" s="53"/>
      <c r="C186" s="14"/>
      <c r="D186" s="33"/>
      <c r="E186" s="15"/>
      <c r="F186" s="15"/>
      <c r="G186" s="15"/>
      <c r="H186" s="15"/>
      <c r="I186" s="15"/>
      <c r="J186" s="15"/>
      <c r="K186" s="15"/>
      <c r="L186" s="15"/>
      <c r="M186" s="52"/>
    </row>
    <row r="187" spans="1:13" ht="15.75" customHeight="1">
      <c r="A187" s="11"/>
      <c r="B187" s="53"/>
      <c r="C187" s="14"/>
      <c r="D187" s="33"/>
      <c r="E187" s="15"/>
      <c r="F187" s="15"/>
      <c r="G187" s="15"/>
      <c r="H187" s="15"/>
      <c r="I187" s="15"/>
      <c r="J187" s="15"/>
      <c r="K187" s="15"/>
      <c r="L187" s="15"/>
      <c r="M187" s="52"/>
    </row>
    <row r="188" spans="1:13" ht="23.25" customHeight="1">
      <c r="A188" s="11"/>
      <c r="B188" s="53"/>
      <c r="C188" s="14"/>
      <c r="D188" s="33"/>
      <c r="E188" s="15"/>
      <c r="F188" s="15"/>
      <c r="G188" s="15"/>
      <c r="H188" s="15"/>
      <c r="I188" s="15"/>
      <c r="J188" s="15"/>
      <c r="K188" s="15"/>
      <c r="L188" s="15"/>
      <c r="M188" s="52"/>
    </row>
    <row r="189" spans="1:13">
      <c r="A189" s="11"/>
      <c r="B189" s="53"/>
      <c r="C189" s="14"/>
      <c r="D189" s="33"/>
      <c r="E189" s="15"/>
      <c r="F189" s="15"/>
      <c r="G189" s="15"/>
      <c r="H189" s="15"/>
      <c r="I189" s="15"/>
      <c r="J189" s="15"/>
      <c r="K189" s="15"/>
      <c r="L189" s="15"/>
      <c r="M189" s="52"/>
    </row>
    <row r="190" spans="1:13">
      <c r="A190" s="11"/>
      <c r="B190" s="53"/>
      <c r="C190" s="14"/>
      <c r="D190" s="33"/>
      <c r="E190" s="15"/>
      <c r="F190" s="15"/>
      <c r="G190" s="15"/>
      <c r="H190" s="15"/>
      <c r="I190" s="15"/>
      <c r="J190" s="15"/>
      <c r="K190" s="15"/>
      <c r="L190" s="15"/>
      <c r="M190" s="52"/>
    </row>
    <row r="191" spans="1:13">
      <c r="A191" s="11"/>
      <c r="B191" s="53"/>
      <c r="C191" s="9"/>
      <c r="D191" s="19"/>
      <c r="E191" s="41"/>
      <c r="F191" s="41"/>
      <c r="G191" s="41"/>
      <c r="H191" s="41"/>
      <c r="I191" s="41"/>
      <c r="J191" s="41"/>
      <c r="K191" s="41"/>
      <c r="L191" s="41"/>
      <c r="M191" s="52"/>
    </row>
    <row r="192" spans="1:13">
      <c r="A192" s="11"/>
      <c r="B192" s="53" t="s">
        <v>17</v>
      </c>
      <c r="C192" s="52" t="s">
        <v>217</v>
      </c>
      <c r="D192" s="53"/>
      <c r="E192" s="54"/>
      <c r="F192" s="11"/>
      <c r="H192" s="54"/>
      <c r="I192" s="52"/>
      <c r="J192" s="52"/>
      <c r="K192" s="52"/>
      <c r="L192" s="52"/>
      <c r="M192" s="52"/>
    </row>
    <row r="193" spans="1:13">
      <c r="A193" s="11"/>
      <c r="B193" s="53"/>
      <c r="C193" s="9" t="s">
        <v>201</v>
      </c>
      <c r="D193" s="52" t="s">
        <v>362</v>
      </c>
      <c r="E193" s="52"/>
      <c r="F193" s="11"/>
      <c r="H193" s="54"/>
      <c r="I193" s="52"/>
      <c r="J193" s="52"/>
      <c r="K193" s="52"/>
      <c r="L193" s="52"/>
      <c r="M193" s="52"/>
    </row>
    <row r="194" spans="1:13">
      <c r="A194" s="11"/>
      <c r="B194" s="53"/>
      <c r="C194" s="9" t="s">
        <v>204</v>
      </c>
      <c r="D194" s="52" t="s">
        <v>363</v>
      </c>
      <c r="E194" s="52"/>
      <c r="F194" s="11"/>
      <c r="H194" s="54"/>
      <c r="I194" s="52"/>
      <c r="J194" s="52"/>
      <c r="K194" s="52"/>
      <c r="L194" s="52"/>
      <c r="M194" s="52"/>
    </row>
    <row r="195" spans="1:13">
      <c r="A195" s="11"/>
      <c r="B195" s="53"/>
      <c r="C195" s="9" t="s">
        <v>207</v>
      </c>
      <c r="D195" s="52" t="s">
        <v>220</v>
      </c>
      <c r="E195" s="52"/>
      <c r="F195" s="11"/>
      <c r="G195" s="9"/>
      <c r="H195" s="52"/>
      <c r="I195" s="52"/>
      <c r="J195" s="52"/>
      <c r="K195" s="52"/>
      <c r="L195" s="52"/>
      <c r="M195" s="52"/>
    </row>
    <row r="196" spans="1:13">
      <c r="A196" s="11"/>
      <c r="B196" s="53"/>
      <c r="C196" s="9"/>
      <c r="D196" s="52"/>
      <c r="E196" s="52"/>
      <c r="F196" s="11"/>
      <c r="G196" s="9"/>
      <c r="H196" s="52"/>
      <c r="I196" s="52"/>
      <c r="J196" s="52"/>
      <c r="K196" s="52"/>
      <c r="L196" s="52"/>
      <c r="M196" s="52"/>
    </row>
    <row r="197" spans="1:13">
      <c r="A197" s="11"/>
      <c r="B197" s="53" t="s">
        <v>20</v>
      </c>
      <c r="C197" s="52" t="s">
        <v>221</v>
      </c>
      <c r="D197" s="53"/>
      <c r="E197" s="54"/>
      <c r="F197" s="11"/>
      <c r="H197" s="54"/>
      <c r="I197" s="52"/>
      <c r="J197" s="52"/>
      <c r="K197" s="52"/>
      <c r="L197" s="52"/>
      <c r="M197" s="52"/>
    </row>
    <row r="198" spans="1:13">
      <c r="A198" s="11"/>
      <c r="B198" s="53"/>
      <c r="C198" s="9" t="s">
        <v>11</v>
      </c>
      <c r="D198" s="52" t="s">
        <v>222</v>
      </c>
      <c r="E198" s="52"/>
      <c r="F198" s="11"/>
      <c r="H198" s="54"/>
      <c r="I198" s="52"/>
      <c r="J198" s="52"/>
      <c r="K198" s="52"/>
      <c r="L198" s="52"/>
      <c r="M198" s="52"/>
    </row>
    <row r="199" spans="1:13">
      <c r="A199" s="11"/>
      <c r="B199" s="53"/>
      <c r="C199" s="9" t="s">
        <v>11</v>
      </c>
      <c r="D199" s="52" t="s">
        <v>223</v>
      </c>
      <c r="E199" s="52"/>
      <c r="F199" s="11"/>
      <c r="H199" s="54"/>
      <c r="I199" s="52"/>
      <c r="J199" s="52"/>
      <c r="K199" s="52"/>
      <c r="L199" s="52"/>
      <c r="M199" s="52"/>
    </row>
    <row r="200" spans="1:13">
      <c r="A200" s="11"/>
      <c r="B200" s="53"/>
      <c r="C200" s="9" t="s">
        <v>11</v>
      </c>
      <c r="D200" s="52" t="s">
        <v>224</v>
      </c>
      <c r="E200" s="52"/>
      <c r="F200" s="11"/>
      <c r="H200" s="54"/>
      <c r="I200" s="52"/>
      <c r="J200" s="52"/>
      <c r="K200" s="52"/>
      <c r="L200" s="52"/>
      <c r="M200" s="52"/>
    </row>
    <row r="201" spans="1:13">
      <c r="A201" s="11"/>
      <c r="B201" s="53"/>
      <c r="C201" s="9" t="s">
        <v>11</v>
      </c>
      <c r="D201" s="52" t="s">
        <v>225</v>
      </c>
      <c r="E201" s="52"/>
      <c r="F201" s="11"/>
      <c r="G201" s="9"/>
      <c r="H201" s="52"/>
      <c r="I201" s="52"/>
      <c r="J201" s="52"/>
      <c r="K201" s="52"/>
      <c r="L201" s="52"/>
      <c r="M201" s="52"/>
    </row>
    <row r="202" spans="1:13">
      <c r="A202" s="13"/>
      <c r="B202" s="53"/>
      <c r="C202" s="9"/>
      <c r="D202" s="52"/>
      <c r="E202" s="52"/>
      <c r="F202" s="11"/>
      <c r="G202" s="9"/>
      <c r="H202" s="52"/>
      <c r="I202" s="52"/>
      <c r="J202" s="52"/>
      <c r="K202" s="52"/>
      <c r="L202" s="52"/>
      <c r="M202" s="52"/>
    </row>
    <row r="203" spans="1:13">
      <c r="A203" s="11"/>
      <c r="B203" s="53" t="s">
        <v>22</v>
      </c>
      <c r="C203" s="52" t="s">
        <v>226</v>
      </c>
      <c r="D203" s="53"/>
      <c r="E203" s="54"/>
      <c r="F203" s="11"/>
      <c r="G203" s="9"/>
      <c r="H203" s="52"/>
      <c r="I203" s="52"/>
      <c r="J203" s="52"/>
      <c r="K203" s="52"/>
      <c r="L203" s="52"/>
      <c r="M203" s="52"/>
    </row>
    <row r="204" spans="1:13">
      <c r="A204" s="11"/>
      <c r="B204" s="52"/>
      <c r="C204" s="52" t="s">
        <v>201</v>
      </c>
      <c r="D204" s="52" t="s">
        <v>227</v>
      </c>
      <c r="E204" s="54"/>
      <c r="F204" s="11" t="s">
        <v>3</v>
      </c>
      <c r="G204" s="9" t="s">
        <v>228</v>
      </c>
      <c r="H204" s="52"/>
      <c r="I204" s="52"/>
      <c r="J204" s="52"/>
      <c r="K204" s="52"/>
      <c r="L204" s="52"/>
      <c r="M204" s="52"/>
    </row>
    <row r="205" spans="1:13">
      <c r="A205" s="11"/>
      <c r="B205" s="52"/>
      <c r="C205" s="52" t="s">
        <v>204</v>
      </c>
      <c r="D205" s="52" t="s">
        <v>229</v>
      </c>
      <c r="E205" s="54"/>
      <c r="F205" s="11" t="s">
        <v>3</v>
      </c>
      <c r="G205" s="9" t="s">
        <v>230</v>
      </c>
      <c r="H205" s="52"/>
      <c r="I205" s="52"/>
      <c r="J205" s="52"/>
      <c r="K205" s="52"/>
      <c r="L205" s="52"/>
      <c r="M205" s="52"/>
    </row>
    <row r="206" spans="1:13">
      <c r="A206" s="11"/>
      <c r="B206" s="52"/>
      <c r="C206" s="52" t="s">
        <v>207</v>
      </c>
      <c r="D206" s="52" t="s">
        <v>231</v>
      </c>
      <c r="E206" s="54"/>
      <c r="F206" s="11" t="s">
        <v>3</v>
      </c>
      <c r="G206" s="9" t="s">
        <v>230</v>
      </c>
      <c r="H206" s="52"/>
      <c r="I206" s="52"/>
      <c r="J206" s="52"/>
      <c r="K206" s="52"/>
      <c r="L206" s="52"/>
      <c r="M206" s="52"/>
    </row>
    <row r="207" spans="1:13" ht="25.5" customHeight="1">
      <c r="A207" s="11"/>
      <c r="B207" s="52"/>
      <c r="C207" s="52" t="s">
        <v>232</v>
      </c>
      <c r="D207" s="52" t="s">
        <v>233</v>
      </c>
      <c r="E207" s="54"/>
      <c r="F207" s="11" t="s">
        <v>3</v>
      </c>
      <c r="G207" s="9" t="s">
        <v>230</v>
      </c>
      <c r="H207" s="52"/>
      <c r="I207" s="52"/>
      <c r="J207" s="52"/>
      <c r="K207" s="52"/>
      <c r="L207" s="52"/>
      <c r="M207" s="52"/>
    </row>
    <row r="208" spans="1:13">
      <c r="A208" s="60"/>
      <c r="B208" s="52"/>
      <c r="C208" s="52" t="s">
        <v>234</v>
      </c>
      <c r="D208" s="52" t="s">
        <v>235</v>
      </c>
      <c r="E208" s="54"/>
      <c r="F208" s="11" t="s">
        <v>3</v>
      </c>
      <c r="G208" s="9" t="s">
        <v>230</v>
      </c>
      <c r="H208" s="52"/>
      <c r="I208" s="52"/>
      <c r="J208" s="52"/>
      <c r="K208" s="52"/>
      <c r="L208" s="52"/>
      <c r="M208" s="52"/>
    </row>
    <row r="209" spans="1:13">
      <c r="A209" s="60"/>
      <c r="B209" s="52"/>
      <c r="C209" s="52" t="s">
        <v>236</v>
      </c>
      <c r="D209" s="52" t="s">
        <v>237</v>
      </c>
      <c r="E209" s="54"/>
      <c r="F209" s="11" t="s">
        <v>3</v>
      </c>
      <c r="G209" s="9" t="s">
        <v>238</v>
      </c>
      <c r="H209" s="52"/>
      <c r="I209" s="52"/>
      <c r="J209" s="52"/>
      <c r="K209" s="52"/>
      <c r="L209" s="52"/>
      <c r="M209" s="52"/>
    </row>
    <row r="210" spans="1:13" ht="24" customHeight="1">
      <c r="A210" s="60"/>
      <c r="B210" s="52"/>
      <c r="C210" s="52" t="s">
        <v>239</v>
      </c>
      <c r="D210" s="52" t="s">
        <v>240</v>
      </c>
      <c r="E210" s="54"/>
      <c r="F210" s="11" t="s">
        <v>3</v>
      </c>
      <c r="G210" s="9" t="s">
        <v>230</v>
      </c>
      <c r="H210" s="52"/>
      <c r="I210" s="52"/>
      <c r="J210" s="52"/>
      <c r="K210" s="52"/>
      <c r="L210" s="52"/>
      <c r="M210" s="52"/>
    </row>
    <row r="211" spans="1:13">
      <c r="A211" s="60"/>
      <c r="B211" s="53" t="s">
        <v>241</v>
      </c>
      <c r="C211" s="52" t="s">
        <v>242</v>
      </c>
      <c r="D211" s="53"/>
      <c r="E211" s="54"/>
      <c r="F211" s="11"/>
      <c r="G211" s="9" t="s">
        <v>243</v>
      </c>
      <c r="H211" s="52"/>
      <c r="I211" s="52"/>
      <c r="J211" s="52"/>
      <c r="K211" s="52"/>
      <c r="L211" s="52"/>
      <c r="M211" s="52"/>
    </row>
    <row r="212" spans="1:13">
      <c r="A212" s="60"/>
      <c r="B212" s="52"/>
      <c r="C212" s="52" t="s">
        <v>201</v>
      </c>
      <c r="D212" s="52" t="s">
        <v>244</v>
      </c>
      <c r="E212" s="54"/>
      <c r="F212" s="11" t="s">
        <v>3</v>
      </c>
      <c r="G212" s="9" t="s">
        <v>364</v>
      </c>
      <c r="H212" s="52"/>
      <c r="I212" s="52"/>
      <c r="J212" s="52"/>
      <c r="K212" s="52"/>
      <c r="L212" s="52"/>
      <c r="M212" s="52"/>
    </row>
    <row r="213" spans="1:13">
      <c r="B213" s="52"/>
      <c r="C213" s="52" t="s">
        <v>204</v>
      </c>
      <c r="D213" s="52" t="s">
        <v>246</v>
      </c>
      <c r="E213" s="54"/>
      <c r="F213" s="11" t="s">
        <v>3</v>
      </c>
      <c r="G213" s="9" t="s">
        <v>529</v>
      </c>
      <c r="H213" s="52"/>
      <c r="I213" s="52"/>
      <c r="J213" s="52"/>
      <c r="K213" s="52"/>
      <c r="L213" s="52"/>
      <c r="M213" s="52"/>
    </row>
    <row r="214" spans="1:13">
      <c r="B214" s="52"/>
      <c r="C214" s="52"/>
      <c r="D214" s="52"/>
      <c r="E214" s="54"/>
      <c r="F214" s="9"/>
      <c r="G214" s="9" t="s">
        <v>365</v>
      </c>
      <c r="H214" s="52"/>
      <c r="I214" s="52"/>
      <c r="J214" s="52"/>
      <c r="K214" s="52"/>
      <c r="L214" s="52"/>
      <c r="M214" s="52"/>
    </row>
    <row r="215" spans="1:13">
      <c r="B215" s="52"/>
      <c r="C215" s="52" t="s">
        <v>207</v>
      </c>
      <c r="D215" s="52" t="s">
        <v>249</v>
      </c>
      <c r="E215" s="54"/>
      <c r="F215" s="9" t="s">
        <v>3</v>
      </c>
      <c r="G215" s="9" t="s">
        <v>11</v>
      </c>
      <c r="H215" s="52"/>
      <c r="I215" s="52"/>
      <c r="J215" s="52"/>
      <c r="K215" s="52"/>
      <c r="L215" s="52"/>
      <c r="M215" s="52"/>
    </row>
    <row r="216" spans="1:13" ht="24.95" customHeight="1">
      <c r="A216" s="2">
        <v>16</v>
      </c>
      <c r="B216" s="322" t="s">
        <v>250</v>
      </c>
      <c r="C216" s="322"/>
      <c r="D216" s="322"/>
      <c r="E216" s="322"/>
      <c r="F216" s="11" t="s">
        <v>3</v>
      </c>
      <c r="G216" s="9" t="s">
        <v>333</v>
      </c>
      <c r="H216" s="52"/>
      <c r="I216" s="52"/>
      <c r="J216" s="52"/>
      <c r="K216" s="52"/>
      <c r="L216" s="52"/>
      <c r="M216" s="52"/>
    </row>
    <row r="217" spans="1:13">
      <c r="B217" s="41"/>
      <c r="C217" s="41"/>
      <c r="D217" s="41"/>
      <c r="E217" s="41"/>
      <c r="F217" s="11"/>
      <c r="G217" s="9"/>
      <c r="H217" s="52"/>
      <c r="I217" s="52"/>
      <c r="J217" s="52"/>
      <c r="K217" s="52"/>
      <c r="L217" s="52"/>
      <c r="M217" s="52"/>
    </row>
    <row r="218" spans="1:13">
      <c r="A218" s="2">
        <v>17</v>
      </c>
      <c r="B218" s="329" t="s">
        <v>252</v>
      </c>
      <c r="C218" s="329"/>
      <c r="D218" s="329"/>
      <c r="E218" s="329"/>
      <c r="F218" s="11" t="s">
        <v>3</v>
      </c>
      <c r="G218" s="9" t="s">
        <v>366</v>
      </c>
      <c r="H218" s="52"/>
      <c r="I218" s="52"/>
      <c r="J218" s="52"/>
      <c r="K218" s="52"/>
      <c r="L218" s="52"/>
      <c r="M218" s="52"/>
    </row>
    <row r="219" spans="1:13">
      <c r="B219" s="52"/>
      <c r="C219" s="52"/>
      <c r="D219" s="52"/>
      <c r="E219" s="52"/>
      <c r="F219" s="9"/>
      <c r="G219" s="9"/>
      <c r="H219" s="52"/>
      <c r="I219" s="52"/>
      <c r="J219" s="52"/>
      <c r="K219" s="52"/>
      <c r="L219" s="52"/>
      <c r="M219" s="52"/>
    </row>
    <row r="220" spans="1:13">
      <c r="B220" s="52"/>
      <c r="C220" s="52"/>
      <c r="D220" s="52"/>
      <c r="E220" s="52"/>
      <c r="F220" s="9"/>
      <c r="G220" s="9"/>
      <c r="H220" s="52"/>
      <c r="I220" s="52"/>
      <c r="J220" s="52"/>
      <c r="K220" s="52"/>
      <c r="L220" s="52"/>
      <c r="M220" s="52"/>
    </row>
    <row r="221" spans="1:13">
      <c r="B221" s="52"/>
      <c r="C221" s="52"/>
      <c r="D221" s="52"/>
      <c r="E221" s="52"/>
      <c r="F221" s="9"/>
      <c r="G221" s="9"/>
      <c r="H221" s="52"/>
      <c r="I221" s="52"/>
      <c r="J221" s="52"/>
      <c r="K221" s="52"/>
      <c r="L221" s="52"/>
      <c r="M221" s="61"/>
    </row>
    <row r="222" spans="1:13">
      <c r="B222" s="61"/>
      <c r="C222" s="61"/>
      <c r="D222" s="61"/>
      <c r="E222" s="61"/>
      <c r="F222" s="62"/>
      <c r="G222" s="62"/>
      <c r="H222" s="61"/>
      <c r="I222" s="61"/>
      <c r="J222" s="61"/>
      <c r="K222" s="61"/>
      <c r="L222" s="61"/>
      <c r="M222" s="63"/>
    </row>
    <row r="223" spans="1:13">
      <c r="B223" s="63"/>
      <c r="C223" s="63"/>
      <c r="D223" s="63"/>
      <c r="E223" s="63"/>
      <c r="F223" s="62"/>
      <c r="G223" s="62"/>
      <c r="H223" s="63"/>
      <c r="I223" s="63"/>
      <c r="J223" s="63"/>
      <c r="K223" s="63"/>
      <c r="L223" s="63"/>
      <c r="M223" s="63"/>
    </row>
    <row r="224" spans="1:13">
      <c r="B224" s="63"/>
      <c r="C224" s="63"/>
      <c r="D224" s="63"/>
      <c r="E224" s="63"/>
      <c r="F224" s="62"/>
      <c r="G224" s="62"/>
      <c r="H224" s="63"/>
      <c r="I224" s="63"/>
      <c r="J224" s="63"/>
      <c r="K224" s="63"/>
      <c r="L224" s="63"/>
      <c r="M224" s="63"/>
    </row>
    <row r="225" spans="2:13" ht="21" customHeight="1">
      <c r="B225" s="63"/>
      <c r="C225" s="63"/>
      <c r="D225" s="63"/>
      <c r="E225" s="63"/>
      <c r="F225" s="62"/>
      <c r="G225" s="62"/>
      <c r="H225" s="63"/>
      <c r="I225" s="63"/>
      <c r="J225" s="63"/>
      <c r="K225" s="63"/>
      <c r="L225" s="63"/>
      <c r="M225" s="63"/>
    </row>
    <row r="226" spans="2:13">
      <c r="B226" s="63"/>
      <c r="C226" s="63"/>
      <c r="D226" s="63"/>
      <c r="E226" s="63"/>
      <c r="F226" s="62"/>
      <c r="G226" s="62"/>
      <c r="H226" s="63"/>
      <c r="I226" s="63"/>
      <c r="J226" s="63"/>
      <c r="K226" s="63"/>
      <c r="L226" s="63"/>
    </row>
  </sheetData>
  <mergeCells count="194">
    <mergeCell ref="M27:M29"/>
    <mergeCell ref="C140:E141"/>
    <mergeCell ref="F140:J141"/>
    <mergeCell ref="K140:L141"/>
    <mergeCell ref="C159:H160"/>
    <mergeCell ref="I159:L160"/>
    <mergeCell ref="C102:H103"/>
    <mergeCell ref="C76:H77"/>
    <mergeCell ref="I76:L77"/>
    <mergeCell ref="C53:H54"/>
    <mergeCell ref="I53:L54"/>
    <mergeCell ref="I102:L103"/>
    <mergeCell ref="C27:E29"/>
    <mergeCell ref="F27:H29"/>
    <mergeCell ref="B158:E158"/>
    <mergeCell ref="C135:L135"/>
    <mergeCell ref="C136:L136"/>
    <mergeCell ref="C137:L137"/>
    <mergeCell ref="B139:E139"/>
    <mergeCell ref="C142:E142"/>
    <mergeCell ref="F142:J142"/>
    <mergeCell ref="K142:L142"/>
    <mergeCell ref="C143:E143"/>
    <mergeCell ref="F143:J143"/>
    <mergeCell ref="C161:H161"/>
    <mergeCell ref="E177:L177"/>
    <mergeCell ref="E178:L178"/>
    <mergeCell ref="E179:L179"/>
    <mergeCell ref="B216:E216"/>
    <mergeCell ref="B218:E218"/>
    <mergeCell ref="B27:B29"/>
    <mergeCell ref="B53:B54"/>
    <mergeCell ref="B76:B77"/>
    <mergeCell ref="B102:B103"/>
    <mergeCell ref="B140:B141"/>
    <mergeCell ref="B159:B160"/>
    <mergeCell ref="I27:I29"/>
    <mergeCell ref="J27:J29"/>
    <mergeCell ref="K27:K29"/>
    <mergeCell ref="L27:L29"/>
    <mergeCell ref="F144:J144"/>
    <mergeCell ref="K144:L144"/>
    <mergeCell ref="C145:E145"/>
    <mergeCell ref="F145:J145"/>
    <mergeCell ref="K145:L145"/>
    <mergeCell ref="B147:F147"/>
    <mergeCell ref="C148:H148"/>
    <mergeCell ref="I148:L148"/>
    <mergeCell ref="K143:L143"/>
    <mergeCell ref="C121:L121"/>
    <mergeCell ref="C122:L122"/>
    <mergeCell ref="C123:L123"/>
    <mergeCell ref="C124:L124"/>
    <mergeCell ref="C125:L125"/>
    <mergeCell ref="C131:L131"/>
    <mergeCell ref="C132:L132"/>
    <mergeCell ref="C133:L133"/>
    <mergeCell ref="C134:L134"/>
    <mergeCell ref="C115:H115"/>
    <mergeCell ref="I115:L115"/>
    <mergeCell ref="C116:H116"/>
    <mergeCell ref="I116:L116"/>
    <mergeCell ref="C117:H117"/>
    <mergeCell ref="I117:L117"/>
    <mergeCell ref="C118:H118"/>
    <mergeCell ref="I118:L118"/>
    <mergeCell ref="B120:E120"/>
    <mergeCell ref="C110:H110"/>
    <mergeCell ref="I110:L110"/>
    <mergeCell ref="C111:H111"/>
    <mergeCell ref="I111:L111"/>
    <mergeCell ref="C112:H112"/>
    <mergeCell ref="I112:L112"/>
    <mergeCell ref="C113:H113"/>
    <mergeCell ref="I113:L113"/>
    <mergeCell ref="C114:H114"/>
    <mergeCell ref="I114:L114"/>
    <mergeCell ref="C105:H105"/>
    <mergeCell ref="I105:L105"/>
    <mergeCell ref="C106:H106"/>
    <mergeCell ref="I106:L106"/>
    <mergeCell ref="C107:H107"/>
    <mergeCell ref="I107:L107"/>
    <mergeCell ref="C108:H108"/>
    <mergeCell ref="I108:L108"/>
    <mergeCell ref="C109:H109"/>
    <mergeCell ref="I109:L109"/>
    <mergeCell ref="C89:H89"/>
    <mergeCell ref="I89:L89"/>
    <mergeCell ref="C90:H90"/>
    <mergeCell ref="I90:L90"/>
    <mergeCell ref="C91:H91"/>
    <mergeCell ref="I91:L91"/>
    <mergeCell ref="I92:L92"/>
    <mergeCell ref="B101:E101"/>
    <mergeCell ref="C104:H104"/>
    <mergeCell ref="I104:L104"/>
    <mergeCell ref="C92:H92"/>
    <mergeCell ref="C84:H84"/>
    <mergeCell ref="I84:L84"/>
    <mergeCell ref="C85:H85"/>
    <mergeCell ref="I85:L85"/>
    <mergeCell ref="C86:H86"/>
    <mergeCell ref="I86:L86"/>
    <mergeCell ref="C87:H87"/>
    <mergeCell ref="I87:L87"/>
    <mergeCell ref="C88:H88"/>
    <mergeCell ref="I88:L88"/>
    <mergeCell ref="C79:H79"/>
    <mergeCell ref="I79:L79"/>
    <mergeCell ref="C80:H80"/>
    <mergeCell ref="I80:L80"/>
    <mergeCell ref="C81:H81"/>
    <mergeCell ref="I81:L81"/>
    <mergeCell ref="C82:H82"/>
    <mergeCell ref="I82:L82"/>
    <mergeCell ref="C83:H83"/>
    <mergeCell ref="I83:L83"/>
    <mergeCell ref="C71:H71"/>
    <mergeCell ref="I71:L71"/>
    <mergeCell ref="C72:H72"/>
    <mergeCell ref="I72:L72"/>
    <mergeCell ref="C73:H73"/>
    <mergeCell ref="I73:L73"/>
    <mergeCell ref="B75:E75"/>
    <mergeCell ref="C78:H78"/>
    <mergeCell ref="I78:L78"/>
    <mergeCell ref="C62:H62"/>
    <mergeCell ref="I62:L62"/>
    <mergeCell ref="C63:H63"/>
    <mergeCell ref="I63:L63"/>
    <mergeCell ref="C68:H68"/>
    <mergeCell ref="I68:L68"/>
    <mergeCell ref="C69:H69"/>
    <mergeCell ref="I69:L69"/>
    <mergeCell ref="C70:H70"/>
    <mergeCell ref="I70:L70"/>
    <mergeCell ref="C57:H57"/>
    <mergeCell ref="I57:L57"/>
    <mergeCell ref="C58:H58"/>
    <mergeCell ref="I58:L58"/>
    <mergeCell ref="C59:H59"/>
    <mergeCell ref="I59:L59"/>
    <mergeCell ref="C60:H60"/>
    <mergeCell ref="I60:L60"/>
    <mergeCell ref="C61:H61"/>
    <mergeCell ref="I61:L61"/>
    <mergeCell ref="C48:E48"/>
    <mergeCell ref="F48:H48"/>
    <mergeCell ref="B49:K49"/>
    <mergeCell ref="B50:K50"/>
    <mergeCell ref="B52:E52"/>
    <mergeCell ref="C55:H55"/>
    <mergeCell ref="I55:L55"/>
    <mergeCell ref="C56:H56"/>
    <mergeCell ref="I56:L56"/>
    <mergeCell ref="C43:E43"/>
    <mergeCell ref="F43:H43"/>
    <mergeCell ref="C44:E44"/>
    <mergeCell ref="F44:H44"/>
    <mergeCell ref="C45:E45"/>
    <mergeCell ref="F45:H45"/>
    <mergeCell ref="C46:E46"/>
    <mergeCell ref="F46:H46"/>
    <mergeCell ref="C47:E47"/>
    <mergeCell ref="F47:H47"/>
    <mergeCell ref="C34:E34"/>
    <mergeCell ref="F34:H34"/>
    <mergeCell ref="C39:E39"/>
    <mergeCell ref="F39:H39"/>
    <mergeCell ref="C40:E40"/>
    <mergeCell ref="F40:H40"/>
    <mergeCell ref="C41:E41"/>
    <mergeCell ref="F41:H41"/>
    <mergeCell ref="C42:E42"/>
    <mergeCell ref="F42:H42"/>
    <mergeCell ref="B25:E25"/>
    <mergeCell ref="C30:E30"/>
    <mergeCell ref="F30:H30"/>
    <mergeCell ref="C31:E31"/>
    <mergeCell ref="F31:H31"/>
    <mergeCell ref="C32:E32"/>
    <mergeCell ref="F32:H32"/>
    <mergeCell ref="C33:E33"/>
    <mergeCell ref="F33:H33"/>
    <mergeCell ref="A1:L1"/>
    <mergeCell ref="B3:E3"/>
    <mergeCell ref="B4:E4"/>
    <mergeCell ref="B5:E5"/>
    <mergeCell ref="B13:E13"/>
    <mergeCell ref="G13:L13"/>
    <mergeCell ref="B14:E14"/>
    <mergeCell ref="H23:L23"/>
    <mergeCell ref="H24:L24"/>
  </mergeCells>
  <pageMargins left="0.7" right="0.7" top="0.75" bottom="0.75" header="0.3" footer="0.3"/>
  <pageSetup paperSize="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182"/>
  <sheetViews>
    <sheetView view="pageLayout" topLeftCell="A152" workbookViewId="0">
      <selection activeCell="C87" sqref="C87:L87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hidden="1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842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574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27.7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913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27.75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415" t="s">
        <v>914</v>
      </c>
      <c r="H15" s="297"/>
      <c r="I15" s="297"/>
      <c r="J15" s="297"/>
      <c r="K15" s="297"/>
      <c r="L15" s="297"/>
      <c r="M15" s="67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401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18" t="s">
        <v>915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18" t="s">
        <v>916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18" t="s">
        <v>917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18" t="s">
        <v>625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27.6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373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16.149999999999999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42.75" customHeight="1">
      <c r="A30" s="19"/>
      <c r="B30" s="110" t="s">
        <v>1</v>
      </c>
      <c r="C30" s="429" t="s">
        <v>982</v>
      </c>
      <c r="D30" s="327"/>
      <c r="E30" s="328"/>
      <c r="F30" s="445" t="s">
        <v>900</v>
      </c>
      <c r="G30" s="446"/>
      <c r="H30" s="447"/>
      <c r="I30" s="21">
        <v>1</v>
      </c>
      <c r="J30" s="21">
        <v>900</v>
      </c>
      <c r="K30" s="82">
        <v>75000</v>
      </c>
      <c r="L30" s="83">
        <f t="shared" ref="L30:L37" si="0">(I30*J30)/K30</f>
        <v>1.2E-2</v>
      </c>
      <c r="M30" s="21">
        <v>5.5</v>
      </c>
      <c r="N30" s="13" t="s">
        <v>475</v>
      </c>
    </row>
    <row r="31" spans="1:14" ht="62.1" customHeight="1">
      <c r="A31" s="11"/>
      <c r="B31" s="110">
        <v>2</v>
      </c>
      <c r="C31" s="326" t="s">
        <v>1137</v>
      </c>
      <c r="D31" s="327"/>
      <c r="E31" s="328"/>
      <c r="F31" s="448" t="s">
        <v>1138</v>
      </c>
      <c r="G31" s="446"/>
      <c r="H31" s="447"/>
      <c r="I31" s="21">
        <v>4</v>
      </c>
      <c r="J31" s="21">
        <v>1200</v>
      </c>
      <c r="K31" s="82">
        <v>75000</v>
      </c>
      <c r="L31" s="83">
        <f t="shared" ref="L31" si="1">(I31*J31)/K31</f>
        <v>6.4000000000000001E-2</v>
      </c>
      <c r="M31" s="21">
        <v>5.5</v>
      </c>
      <c r="N31" s="13" t="s">
        <v>475</v>
      </c>
    </row>
    <row r="32" spans="1:14" ht="42" customHeight="1">
      <c r="A32" s="11"/>
      <c r="B32" s="111">
        <v>3</v>
      </c>
      <c r="C32" s="429" t="s">
        <v>992</v>
      </c>
      <c r="D32" s="327"/>
      <c r="E32" s="328"/>
      <c r="F32" s="445" t="s">
        <v>577</v>
      </c>
      <c r="G32" s="446"/>
      <c r="H32" s="447"/>
      <c r="I32" s="21">
        <v>12</v>
      </c>
      <c r="J32" s="21">
        <v>3000</v>
      </c>
      <c r="K32" s="82">
        <v>75000</v>
      </c>
      <c r="L32" s="83">
        <f t="shared" si="0"/>
        <v>0.48</v>
      </c>
      <c r="M32" s="21">
        <v>55</v>
      </c>
      <c r="N32" s="13" t="s">
        <v>479</v>
      </c>
    </row>
    <row r="33" spans="1:14" ht="42" customHeight="1">
      <c r="A33" s="11"/>
      <c r="B33" s="21">
        <v>4</v>
      </c>
      <c r="C33" s="326" t="s">
        <v>575</v>
      </c>
      <c r="D33" s="327"/>
      <c r="E33" s="328"/>
      <c r="F33" s="445" t="s">
        <v>993</v>
      </c>
      <c r="G33" s="446"/>
      <c r="H33" s="447"/>
      <c r="I33" s="21">
        <v>4</v>
      </c>
      <c r="J33" s="21">
        <v>1500</v>
      </c>
      <c r="K33" s="82">
        <v>75000</v>
      </c>
      <c r="L33" s="83">
        <f t="shared" si="0"/>
        <v>0.08</v>
      </c>
      <c r="M33" s="21">
        <v>5.5</v>
      </c>
      <c r="N33" s="33" t="s">
        <v>479</v>
      </c>
    </row>
    <row r="34" spans="1:14" ht="47.25" customHeight="1">
      <c r="A34" s="11"/>
      <c r="B34" s="21">
        <v>5</v>
      </c>
      <c r="C34" s="429" t="s">
        <v>994</v>
      </c>
      <c r="D34" s="327"/>
      <c r="E34" s="328"/>
      <c r="F34" s="448" t="s">
        <v>1155</v>
      </c>
      <c r="G34" s="446"/>
      <c r="H34" s="447"/>
      <c r="I34" s="20">
        <v>4</v>
      </c>
      <c r="J34" s="20">
        <v>900</v>
      </c>
      <c r="K34" s="84">
        <v>75000</v>
      </c>
      <c r="L34" s="238">
        <f t="shared" si="0"/>
        <v>4.8000000000000001E-2</v>
      </c>
      <c r="M34" s="20">
        <v>5.5</v>
      </c>
      <c r="N34" s="13" t="s">
        <v>482</v>
      </c>
    </row>
    <row r="35" spans="1:14" ht="52.5" customHeight="1">
      <c r="A35" s="11"/>
      <c r="B35" s="21">
        <v>6</v>
      </c>
      <c r="C35" s="429" t="s">
        <v>995</v>
      </c>
      <c r="D35" s="327"/>
      <c r="E35" s="328"/>
      <c r="F35" s="445" t="s">
        <v>997</v>
      </c>
      <c r="G35" s="446"/>
      <c r="H35" s="447"/>
      <c r="I35" s="21">
        <v>12</v>
      </c>
      <c r="J35" s="21">
        <v>1200</v>
      </c>
      <c r="K35" s="82">
        <v>75000</v>
      </c>
      <c r="L35" s="83">
        <f t="shared" si="0"/>
        <v>0.192</v>
      </c>
      <c r="M35" s="21">
        <v>55</v>
      </c>
      <c r="N35" s="13" t="s">
        <v>479</v>
      </c>
    </row>
    <row r="36" spans="1:14" ht="54" customHeight="1">
      <c r="A36" s="11"/>
      <c r="B36" s="21">
        <v>7</v>
      </c>
      <c r="C36" s="429" t="s">
        <v>996</v>
      </c>
      <c r="D36" s="327"/>
      <c r="E36" s="328"/>
      <c r="F36" s="448" t="s">
        <v>578</v>
      </c>
      <c r="G36" s="446"/>
      <c r="H36" s="447"/>
      <c r="I36" s="21">
        <v>4</v>
      </c>
      <c r="J36" s="21">
        <v>900</v>
      </c>
      <c r="K36" s="82">
        <v>75000</v>
      </c>
      <c r="L36" s="83">
        <f t="shared" ref="L36" si="2">(I36*J36)/K36</f>
        <v>4.8000000000000001E-2</v>
      </c>
      <c r="M36" s="21">
        <v>55</v>
      </c>
    </row>
    <row r="37" spans="1:14" ht="51.75" customHeight="1">
      <c r="A37" s="11"/>
      <c r="B37" s="21">
        <v>8</v>
      </c>
      <c r="C37" s="326" t="s">
        <v>407</v>
      </c>
      <c r="D37" s="327"/>
      <c r="E37" s="328"/>
      <c r="F37" s="445" t="s">
        <v>92</v>
      </c>
      <c r="G37" s="446"/>
      <c r="H37" s="447"/>
      <c r="I37" s="21">
        <v>12</v>
      </c>
      <c r="J37" s="21">
        <v>1500</v>
      </c>
      <c r="K37" s="82">
        <v>75000</v>
      </c>
      <c r="L37" s="83">
        <f t="shared" si="0"/>
        <v>0.24</v>
      </c>
      <c r="M37" s="21">
        <v>27.5</v>
      </c>
    </row>
    <row r="38" spans="1:14" ht="15" customHeight="1">
      <c r="A38" s="11"/>
      <c r="B38" s="310" t="s">
        <v>93</v>
      </c>
      <c r="C38" s="311"/>
      <c r="D38" s="311"/>
      <c r="E38" s="311"/>
      <c r="F38" s="311"/>
      <c r="G38" s="311"/>
      <c r="H38" s="311"/>
      <c r="I38" s="311"/>
      <c r="J38" s="311"/>
      <c r="K38" s="312"/>
      <c r="L38" s="34">
        <f>SUM(L30:L37)</f>
        <v>1.1639999999999999</v>
      </c>
      <c r="M38" s="34"/>
    </row>
    <row r="39" spans="1:14">
      <c r="A39" s="11"/>
      <c r="B39" s="310" t="s">
        <v>94</v>
      </c>
      <c r="C39" s="311"/>
      <c r="D39" s="311"/>
      <c r="E39" s="311"/>
      <c r="F39" s="311"/>
      <c r="G39" s="311"/>
      <c r="H39" s="311"/>
      <c r="I39" s="311"/>
      <c r="J39" s="311"/>
      <c r="K39" s="312"/>
      <c r="L39" s="36">
        <f>ROUNDDOWN($L$38,0)</f>
        <v>1</v>
      </c>
      <c r="M39" s="36"/>
    </row>
    <row r="40" spans="1:14" ht="14.65" customHeight="1">
      <c r="A40" s="11"/>
      <c r="B40" s="8"/>
      <c r="C40" s="8"/>
      <c r="D40" s="8"/>
      <c r="E40" s="8"/>
      <c r="F40" s="8"/>
      <c r="G40" s="8"/>
      <c r="H40" s="8"/>
      <c r="I40" s="8"/>
      <c r="J40" s="8"/>
      <c r="K40" s="8"/>
      <c r="L40" s="37"/>
      <c r="M40" s="37"/>
    </row>
    <row r="41" spans="1:14">
      <c r="A41" s="11"/>
      <c r="B41" s="8"/>
      <c r="C41" s="8"/>
      <c r="D41" s="8"/>
      <c r="E41" s="8"/>
      <c r="F41" s="8"/>
      <c r="G41" s="8"/>
      <c r="H41" s="8"/>
      <c r="I41" s="8"/>
      <c r="J41" s="8"/>
      <c r="K41" s="8"/>
      <c r="L41" s="37"/>
      <c r="M41" s="37"/>
    </row>
    <row r="42" spans="1:14" ht="16.5" customHeight="1">
      <c r="A42" s="11">
        <v>7</v>
      </c>
      <c r="B42" s="453" t="s">
        <v>96</v>
      </c>
      <c r="C42" s="453"/>
      <c r="D42" s="453"/>
      <c r="E42" s="453"/>
      <c r="F42" s="9" t="s">
        <v>3</v>
      </c>
      <c r="G42" s="9"/>
      <c r="H42" s="10"/>
      <c r="I42" s="10"/>
      <c r="J42" s="10"/>
      <c r="K42" s="10"/>
      <c r="L42" s="10"/>
      <c r="M42" s="37"/>
    </row>
    <row r="43" spans="1:14" ht="16.5" customHeight="1">
      <c r="A43" s="11"/>
      <c r="B43" s="339" t="s">
        <v>49</v>
      </c>
      <c r="C43" s="358" t="s">
        <v>96</v>
      </c>
      <c r="D43" s="359"/>
      <c r="E43" s="359"/>
      <c r="F43" s="359"/>
      <c r="G43" s="359"/>
      <c r="H43" s="360"/>
      <c r="I43" s="358" t="s">
        <v>97</v>
      </c>
      <c r="J43" s="359"/>
      <c r="K43" s="359"/>
      <c r="L43" s="360"/>
      <c r="M43" s="37"/>
    </row>
    <row r="44" spans="1:14" ht="16.5" customHeight="1">
      <c r="A44" s="11"/>
      <c r="B44" s="341"/>
      <c r="C44" s="361"/>
      <c r="D44" s="362"/>
      <c r="E44" s="362"/>
      <c r="F44" s="362"/>
      <c r="G44" s="362"/>
      <c r="H44" s="363"/>
      <c r="I44" s="361"/>
      <c r="J44" s="362"/>
      <c r="K44" s="362"/>
      <c r="L44" s="363"/>
      <c r="M44" s="10"/>
    </row>
    <row r="45" spans="1:14" ht="16.5" customHeight="1">
      <c r="A45" s="11"/>
      <c r="B45" s="24">
        <v>1</v>
      </c>
      <c r="C45" s="326" t="str">
        <f>F30</f>
        <v>Rencana Kegiatan</v>
      </c>
      <c r="D45" s="327"/>
      <c r="E45" s="327"/>
      <c r="F45" s="327"/>
      <c r="G45" s="327"/>
      <c r="H45" s="328"/>
      <c r="I45" s="314" t="s">
        <v>98</v>
      </c>
      <c r="J45" s="315"/>
      <c r="K45" s="315"/>
      <c r="L45" s="316"/>
      <c r="M45" s="19"/>
    </row>
    <row r="46" spans="1:14" ht="30.6" customHeight="1">
      <c r="A46" s="11"/>
      <c r="B46" s="24">
        <v>2</v>
      </c>
      <c r="C46" s="383" t="s">
        <v>1138</v>
      </c>
      <c r="D46" s="299"/>
      <c r="E46" s="299"/>
      <c r="F46" s="299"/>
      <c r="G46" s="299"/>
      <c r="H46" s="300"/>
      <c r="I46" s="392" t="s">
        <v>98</v>
      </c>
      <c r="J46" s="315"/>
      <c r="K46" s="315"/>
      <c r="L46" s="316"/>
      <c r="M46" s="19"/>
    </row>
    <row r="47" spans="1:14" ht="16.5" customHeight="1">
      <c r="A47" s="11"/>
      <c r="B47" s="24">
        <v>3</v>
      </c>
      <c r="C47" s="383" t="s">
        <v>577</v>
      </c>
      <c r="D47" s="299"/>
      <c r="E47" s="299"/>
      <c r="F47" s="299"/>
      <c r="G47" s="299"/>
      <c r="H47" s="300"/>
      <c r="I47" s="314" t="s">
        <v>99</v>
      </c>
      <c r="J47" s="315"/>
      <c r="K47" s="315"/>
      <c r="L47" s="316"/>
      <c r="M47" s="38"/>
    </row>
    <row r="48" spans="1:14" ht="28.5" customHeight="1">
      <c r="A48" s="11"/>
      <c r="B48" s="24">
        <v>4</v>
      </c>
      <c r="C48" s="463" t="s">
        <v>998</v>
      </c>
      <c r="D48" s="464"/>
      <c r="E48" s="464"/>
      <c r="F48" s="464"/>
      <c r="G48" s="464"/>
      <c r="H48" s="465"/>
      <c r="I48" s="314" t="s">
        <v>99</v>
      </c>
      <c r="J48" s="315"/>
      <c r="K48" s="315"/>
      <c r="L48" s="316"/>
      <c r="M48" s="38"/>
    </row>
    <row r="49" spans="1:13">
      <c r="A49" s="11"/>
      <c r="B49" s="24">
        <v>5</v>
      </c>
      <c r="C49" s="298" t="s">
        <v>1155</v>
      </c>
      <c r="D49" s="299"/>
      <c r="E49" s="299"/>
      <c r="F49" s="299"/>
      <c r="G49" s="299"/>
      <c r="H49" s="300"/>
      <c r="I49" s="314" t="s">
        <v>99</v>
      </c>
      <c r="J49" s="315"/>
      <c r="K49" s="315"/>
      <c r="L49" s="316"/>
      <c r="M49" s="38"/>
    </row>
    <row r="50" spans="1:13" ht="24" customHeight="1">
      <c r="A50" s="11"/>
      <c r="B50" s="24">
        <v>6</v>
      </c>
      <c r="C50" s="388" t="s">
        <v>999</v>
      </c>
      <c r="D50" s="299"/>
      <c r="E50" s="299"/>
      <c r="F50" s="299"/>
      <c r="G50" s="299"/>
      <c r="H50" s="300"/>
      <c r="I50" s="314" t="s">
        <v>99</v>
      </c>
      <c r="J50" s="315"/>
      <c r="K50" s="315"/>
      <c r="L50" s="316"/>
      <c r="M50" s="38"/>
    </row>
    <row r="51" spans="1:13" ht="19.5" customHeight="1">
      <c r="A51" s="11"/>
      <c r="B51" s="24">
        <v>7</v>
      </c>
      <c r="C51" s="383" t="s">
        <v>883</v>
      </c>
      <c r="D51" s="299"/>
      <c r="E51" s="299"/>
      <c r="F51" s="299"/>
      <c r="G51" s="299"/>
      <c r="H51" s="300"/>
      <c r="I51" s="392" t="s">
        <v>99</v>
      </c>
      <c r="J51" s="315"/>
      <c r="K51" s="315"/>
      <c r="L51" s="316"/>
      <c r="M51" s="38"/>
    </row>
    <row r="52" spans="1:13" ht="22.5" customHeight="1">
      <c r="A52" s="11"/>
      <c r="B52" s="164">
        <v>8</v>
      </c>
      <c r="C52" s="383" t="s">
        <v>92</v>
      </c>
      <c r="D52" s="299"/>
      <c r="E52" s="299"/>
      <c r="F52" s="299"/>
      <c r="G52" s="299"/>
      <c r="H52" s="300"/>
      <c r="I52" s="398" t="s">
        <v>99</v>
      </c>
      <c r="J52" s="461"/>
      <c r="K52" s="461"/>
      <c r="L52" s="462"/>
      <c r="M52" s="38"/>
    </row>
    <row r="53" spans="1:13" ht="20.100000000000001" customHeight="1">
      <c r="A53" s="11"/>
      <c r="B53" s="10"/>
      <c r="C53" s="10"/>
      <c r="D53" s="10"/>
      <c r="E53" s="10"/>
      <c r="F53" s="9"/>
      <c r="G53" s="9"/>
      <c r="H53" s="10"/>
      <c r="I53" s="10"/>
      <c r="J53" s="10"/>
      <c r="K53" s="10"/>
      <c r="L53" s="10"/>
      <c r="M53" s="38"/>
    </row>
    <row r="54" spans="1:13" ht="21.95" customHeight="1">
      <c r="A54" s="11">
        <v>8</v>
      </c>
      <c r="B54" s="313" t="s">
        <v>100</v>
      </c>
      <c r="C54" s="313"/>
      <c r="D54" s="313"/>
      <c r="E54" s="313"/>
      <c r="F54" s="9" t="s">
        <v>3</v>
      </c>
      <c r="G54" s="9"/>
      <c r="H54" s="10"/>
      <c r="I54" s="10"/>
      <c r="J54" s="10"/>
      <c r="K54" s="10"/>
      <c r="L54" s="10"/>
      <c r="M54" s="10"/>
    </row>
    <row r="55" spans="1:13" ht="20.25" customHeight="1">
      <c r="A55" s="11"/>
      <c r="B55" s="342" t="s">
        <v>49</v>
      </c>
      <c r="C55" s="354" t="s">
        <v>100</v>
      </c>
      <c r="D55" s="355"/>
      <c r="E55" s="355"/>
      <c r="F55" s="355"/>
      <c r="G55" s="355"/>
      <c r="H55" s="356"/>
      <c r="I55" s="342" t="s">
        <v>101</v>
      </c>
      <c r="J55" s="342"/>
      <c r="K55" s="342"/>
      <c r="L55" s="342"/>
      <c r="M55" s="10"/>
    </row>
    <row r="56" spans="1:13" ht="24.75" customHeight="1">
      <c r="A56" s="11"/>
      <c r="B56" s="342"/>
      <c r="C56" s="352"/>
      <c r="D56" s="353"/>
      <c r="E56" s="353"/>
      <c r="F56" s="353"/>
      <c r="G56" s="353"/>
      <c r="H56" s="357"/>
      <c r="I56" s="342"/>
      <c r="J56" s="342"/>
      <c r="K56" s="342"/>
      <c r="L56" s="342"/>
      <c r="M56" s="11"/>
    </row>
    <row r="57" spans="1:13" ht="43.5" customHeight="1">
      <c r="A57" s="11"/>
      <c r="B57" s="27">
        <v>1</v>
      </c>
      <c r="C57" s="407" t="s">
        <v>557</v>
      </c>
      <c r="D57" s="299"/>
      <c r="E57" s="299"/>
      <c r="F57" s="299"/>
      <c r="G57" s="299"/>
      <c r="H57" s="300"/>
      <c r="I57" s="298" t="str">
        <f>C30</f>
        <v>Menyusun rencana kegiatan sebagai pedoman pelaksanaan tugas</v>
      </c>
      <c r="J57" s="299"/>
      <c r="K57" s="299"/>
      <c r="L57" s="300"/>
      <c r="M57" s="11"/>
    </row>
    <row r="58" spans="1:13" ht="38.450000000000003" customHeight="1">
      <c r="A58" s="11"/>
      <c r="B58" s="27">
        <v>2</v>
      </c>
      <c r="C58" s="321" t="s">
        <v>104</v>
      </c>
      <c r="D58" s="319"/>
      <c r="E58" s="319"/>
      <c r="F58" s="319"/>
      <c r="G58" s="319"/>
      <c r="H58" s="320"/>
      <c r="I58" s="383" t="s">
        <v>1000</v>
      </c>
      <c r="J58" s="299"/>
      <c r="K58" s="299"/>
      <c r="L58" s="300"/>
      <c r="M58" s="8"/>
    </row>
    <row r="59" spans="1:13" ht="25.5" customHeight="1">
      <c r="A59" s="11"/>
      <c r="B59" s="27">
        <v>3</v>
      </c>
      <c r="C59" s="317" t="s">
        <v>403</v>
      </c>
      <c r="D59" s="299"/>
      <c r="E59" s="299"/>
      <c r="F59" s="299"/>
      <c r="G59" s="299"/>
      <c r="H59" s="300"/>
      <c r="I59" s="383" t="s">
        <v>1001</v>
      </c>
      <c r="J59" s="299"/>
      <c r="K59" s="299"/>
      <c r="L59" s="300"/>
    </row>
    <row r="60" spans="1:13" ht="32.25" customHeight="1">
      <c r="A60" s="11"/>
      <c r="B60" s="27">
        <v>4</v>
      </c>
      <c r="C60" s="321" t="s">
        <v>375</v>
      </c>
      <c r="D60" s="319"/>
      <c r="E60" s="319"/>
      <c r="F60" s="319"/>
      <c r="G60" s="319"/>
      <c r="H60" s="320"/>
      <c r="I60" s="383" t="s">
        <v>1002</v>
      </c>
      <c r="J60" s="299"/>
      <c r="K60" s="299"/>
      <c r="L60" s="300"/>
      <c r="M60" s="39"/>
    </row>
    <row r="61" spans="1:13" ht="27" customHeight="1">
      <c r="A61" s="11"/>
      <c r="B61" s="27">
        <v>5</v>
      </c>
      <c r="C61" s="407" t="s">
        <v>375</v>
      </c>
      <c r="D61" s="299"/>
      <c r="E61" s="299"/>
      <c r="F61" s="299"/>
      <c r="G61" s="299"/>
      <c r="H61" s="300"/>
      <c r="I61" s="383" t="s">
        <v>994</v>
      </c>
      <c r="J61" s="299"/>
      <c r="K61" s="299"/>
      <c r="L61" s="300"/>
      <c r="M61" s="39"/>
    </row>
    <row r="62" spans="1:13" ht="32.25" customHeight="1">
      <c r="A62" s="11"/>
      <c r="B62" s="27">
        <v>6</v>
      </c>
      <c r="C62" s="407" t="s">
        <v>375</v>
      </c>
      <c r="D62" s="299"/>
      <c r="E62" s="299"/>
      <c r="F62" s="299"/>
      <c r="G62" s="299"/>
      <c r="H62" s="300"/>
      <c r="I62" s="383" t="s">
        <v>995</v>
      </c>
      <c r="J62" s="299"/>
      <c r="K62" s="299"/>
      <c r="L62" s="300"/>
      <c r="M62" s="12"/>
    </row>
    <row r="63" spans="1:13" ht="42.95" customHeight="1">
      <c r="A63" s="11"/>
      <c r="B63" s="27">
        <v>7</v>
      </c>
      <c r="C63" s="407" t="s">
        <v>375</v>
      </c>
      <c r="D63" s="385"/>
      <c r="E63" s="385"/>
      <c r="F63" s="385"/>
      <c r="G63" s="385"/>
      <c r="H63" s="386"/>
      <c r="I63" s="383" t="s">
        <v>996</v>
      </c>
      <c r="J63" s="299"/>
      <c r="K63" s="299"/>
      <c r="L63" s="300"/>
      <c r="M63" s="40"/>
    </row>
    <row r="64" spans="1:13" ht="43.5" customHeight="1">
      <c r="A64" s="11"/>
      <c r="B64" s="90">
        <v>8</v>
      </c>
      <c r="C64" s="317" t="s">
        <v>405</v>
      </c>
      <c r="D64" s="299"/>
      <c r="E64" s="299"/>
      <c r="F64" s="299"/>
      <c r="G64" s="299"/>
      <c r="H64" s="300"/>
      <c r="I64" s="298" t="s">
        <v>407</v>
      </c>
      <c r="J64" s="299"/>
      <c r="K64" s="299"/>
      <c r="L64" s="300"/>
      <c r="M64" s="10"/>
    </row>
    <row r="65" spans="1:13" ht="23.45" customHeight="1">
      <c r="A65" s="11"/>
      <c r="B65" s="10"/>
      <c r="C65" s="10"/>
      <c r="D65" s="10"/>
      <c r="E65" s="10"/>
      <c r="F65" s="9"/>
      <c r="G65" s="9"/>
      <c r="H65" s="10"/>
      <c r="I65" s="10"/>
      <c r="J65" s="10"/>
      <c r="K65" s="10"/>
      <c r="L65" s="10"/>
      <c r="M65" s="10"/>
    </row>
    <row r="66" spans="1:13" ht="23.1" customHeight="1">
      <c r="A66" s="11">
        <v>9</v>
      </c>
      <c r="B66" s="313" t="s">
        <v>135</v>
      </c>
      <c r="C66" s="313"/>
      <c r="D66" s="313"/>
      <c r="E66" s="313"/>
      <c r="F66" s="9" t="s">
        <v>3</v>
      </c>
      <c r="G66" s="9"/>
      <c r="H66" s="10"/>
      <c r="I66" s="10"/>
      <c r="J66" s="10"/>
      <c r="K66" s="10"/>
      <c r="L66" s="10"/>
      <c r="M66" s="10"/>
    </row>
    <row r="67" spans="1:13" ht="20.25" customHeight="1">
      <c r="A67" s="11"/>
      <c r="B67" s="342" t="s">
        <v>49</v>
      </c>
      <c r="C67" s="354" t="s">
        <v>135</v>
      </c>
      <c r="D67" s="355"/>
      <c r="E67" s="355"/>
      <c r="F67" s="355"/>
      <c r="G67" s="355"/>
      <c r="H67" s="356"/>
      <c r="I67" s="342" t="s">
        <v>136</v>
      </c>
      <c r="J67" s="342"/>
      <c r="K67" s="342"/>
      <c r="L67" s="342"/>
      <c r="M67" s="10"/>
    </row>
    <row r="68" spans="1:13" ht="16.5" customHeight="1">
      <c r="A68" s="11"/>
      <c r="B68" s="342"/>
      <c r="C68" s="352"/>
      <c r="D68" s="353"/>
      <c r="E68" s="353"/>
      <c r="F68" s="353"/>
      <c r="G68" s="353"/>
      <c r="H68" s="357"/>
      <c r="I68" s="342"/>
      <c r="J68" s="342"/>
      <c r="K68" s="342"/>
      <c r="L68" s="342"/>
      <c r="M68" s="11"/>
    </row>
    <row r="69" spans="1:13" ht="24.6" customHeight="1">
      <c r="A69" s="11"/>
      <c r="B69" s="27">
        <v>1</v>
      </c>
      <c r="C69" s="317" t="s">
        <v>483</v>
      </c>
      <c r="D69" s="299"/>
      <c r="E69" s="299"/>
      <c r="F69" s="299"/>
      <c r="G69" s="299"/>
      <c r="H69" s="300"/>
      <c r="I69" s="298" t="str">
        <f>I57</f>
        <v>Menyusun rencana kegiatan sebagai pedoman pelaksanaan tugas</v>
      </c>
      <c r="J69" s="299"/>
      <c r="K69" s="299"/>
      <c r="L69" s="300"/>
      <c r="M69" s="11"/>
    </row>
    <row r="70" spans="1:13" ht="30" customHeight="1">
      <c r="A70" s="11"/>
      <c r="B70" s="27">
        <v>2</v>
      </c>
      <c r="C70" s="321" t="s">
        <v>375</v>
      </c>
      <c r="D70" s="319"/>
      <c r="E70" s="319"/>
      <c r="F70" s="319"/>
      <c r="G70" s="319"/>
      <c r="H70" s="320"/>
      <c r="I70" s="298" t="str">
        <f t="shared" ref="I70:I74" si="3">I58</f>
        <v>Melakukan penyiapan bahan pengelola keamanan dan ketertiban umum</v>
      </c>
      <c r="J70" s="299"/>
      <c r="K70" s="299"/>
      <c r="L70" s="300"/>
      <c r="M70" s="12"/>
    </row>
    <row r="71" spans="1:13" ht="30.75" customHeight="1">
      <c r="A71" s="11"/>
      <c r="B71" s="27">
        <v>3</v>
      </c>
      <c r="C71" s="321" t="s">
        <v>375</v>
      </c>
      <c r="D71" s="319"/>
      <c r="E71" s="319"/>
      <c r="F71" s="319"/>
      <c r="G71" s="319"/>
      <c r="H71" s="320"/>
      <c r="I71" s="298" t="str">
        <f t="shared" si="3"/>
        <v>Melakukan koordinasi pengelola data keamanan ketertiban umum sesuai juknis</v>
      </c>
      <c r="J71" s="299"/>
      <c r="K71" s="299"/>
      <c r="L71" s="300"/>
      <c r="M71" s="12"/>
    </row>
    <row r="72" spans="1:13" ht="39" customHeight="1">
      <c r="A72" s="11"/>
      <c r="B72" s="27">
        <v>4</v>
      </c>
      <c r="C72" s="321" t="s">
        <v>375</v>
      </c>
      <c r="D72" s="319"/>
      <c r="E72" s="319"/>
      <c r="F72" s="319"/>
      <c r="G72" s="319"/>
      <c r="H72" s="320"/>
      <c r="I72" s="298" t="str">
        <f t="shared" si="3"/>
        <v>Melakukan penyusunan laporan pengelolaan data keamanan ketertiban umum sesuai juknis</v>
      </c>
      <c r="J72" s="299"/>
      <c r="K72" s="299"/>
      <c r="L72" s="300"/>
      <c r="M72" s="12"/>
    </row>
    <row r="73" spans="1:13" ht="36" customHeight="1">
      <c r="A73" s="11"/>
      <c r="B73" s="27">
        <v>5</v>
      </c>
      <c r="C73" s="407" t="s">
        <v>375</v>
      </c>
      <c r="D73" s="299"/>
      <c r="E73" s="299"/>
      <c r="F73" s="299"/>
      <c r="G73" s="299"/>
      <c r="H73" s="300"/>
      <c r="I73" s="298" t="str">
        <f t="shared" si="3"/>
        <v>Melakukan koordinasi pelayanan kebersihan,keindahan dan ketertiban umum</v>
      </c>
      <c r="J73" s="299"/>
      <c r="K73" s="299"/>
      <c r="L73" s="300"/>
      <c r="M73" s="12"/>
    </row>
    <row r="74" spans="1:13" ht="33.75" customHeight="1">
      <c r="A74" s="11"/>
      <c r="B74" s="27">
        <v>6</v>
      </c>
      <c r="C74" s="407" t="s">
        <v>375</v>
      </c>
      <c r="D74" s="299"/>
      <c r="E74" s="299"/>
      <c r="F74" s="299"/>
      <c r="G74" s="299"/>
      <c r="H74" s="300"/>
      <c r="I74" s="298" t="str">
        <f t="shared" si="3"/>
        <v>Memfasilitasi sistem keamanan lingkungan dan linmas</v>
      </c>
      <c r="J74" s="299"/>
      <c r="K74" s="299"/>
      <c r="L74" s="300"/>
      <c r="M74" s="12"/>
    </row>
    <row r="75" spans="1:13" ht="25.5" customHeight="1">
      <c r="A75" s="11"/>
      <c r="B75" s="11"/>
      <c r="C75" s="119"/>
      <c r="D75" s="41"/>
      <c r="E75" s="41"/>
      <c r="F75" s="41"/>
      <c r="G75" s="41"/>
      <c r="H75" s="41"/>
      <c r="I75" s="41"/>
      <c r="J75" s="41"/>
      <c r="K75" s="41"/>
      <c r="L75" s="41"/>
      <c r="M75" s="12"/>
    </row>
    <row r="76" spans="1:13" ht="44.1" customHeight="1">
      <c r="A76" s="11"/>
      <c r="B76" s="27">
        <v>7</v>
      </c>
      <c r="C76" s="407" t="s">
        <v>1004</v>
      </c>
      <c r="D76" s="385"/>
      <c r="E76" s="385"/>
      <c r="F76" s="385"/>
      <c r="G76" s="385"/>
      <c r="H76" s="386"/>
      <c r="I76" s="383" t="s">
        <v>1003</v>
      </c>
      <c r="J76" s="299"/>
      <c r="K76" s="299"/>
      <c r="L76" s="300"/>
      <c r="M76" s="12"/>
    </row>
    <row r="77" spans="1:13" ht="41.1" customHeight="1">
      <c r="A77" s="11"/>
      <c r="B77" s="90">
        <v>8</v>
      </c>
      <c r="C77" s="317" t="s">
        <v>429</v>
      </c>
      <c r="D77" s="299"/>
      <c r="E77" s="299"/>
      <c r="F77" s="299"/>
      <c r="G77" s="299"/>
      <c r="H77" s="300"/>
      <c r="I77" s="298" t="s">
        <v>407</v>
      </c>
      <c r="J77" s="299"/>
      <c r="K77" s="299"/>
      <c r="L77" s="300"/>
      <c r="M77" s="12"/>
    </row>
    <row r="78" spans="1:13">
      <c r="A78" s="11"/>
      <c r="B78" s="10"/>
      <c r="C78" s="10"/>
      <c r="D78" s="10"/>
      <c r="E78" s="10"/>
      <c r="F78" s="9"/>
      <c r="G78" s="9"/>
      <c r="H78" s="10"/>
      <c r="I78" s="10"/>
      <c r="J78" s="10"/>
      <c r="K78" s="10"/>
      <c r="L78" s="10"/>
      <c r="M78" s="12"/>
    </row>
    <row r="79" spans="1:13">
      <c r="A79" s="11">
        <v>10</v>
      </c>
      <c r="B79" s="313" t="s">
        <v>140</v>
      </c>
      <c r="C79" s="313"/>
      <c r="D79" s="313"/>
      <c r="E79" s="313"/>
      <c r="F79" s="9" t="s">
        <v>3</v>
      </c>
      <c r="G79" s="9"/>
      <c r="H79" s="10"/>
      <c r="I79" s="10"/>
      <c r="J79" s="10"/>
      <c r="K79" s="10"/>
      <c r="L79" s="10"/>
      <c r="M79" s="12"/>
    </row>
    <row r="80" spans="1:13">
      <c r="A80" s="11"/>
      <c r="B80" s="23" t="s">
        <v>49</v>
      </c>
      <c r="C80" s="330" t="s">
        <v>141</v>
      </c>
      <c r="D80" s="331"/>
      <c r="E80" s="331"/>
      <c r="F80" s="331"/>
      <c r="G80" s="331"/>
      <c r="H80" s="331"/>
      <c r="I80" s="331"/>
      <c r="J80" s="331"/>
      <c r="K80" s="331"/>
      <c r="L80" s="332"/>
      <c r="M80" s="12"/>
    </row>
    <row r="81" spans="1:13" ht="21" customHeight="1">
      <c r="A81" s="11"/>
      <c r="B81" s="27">
        <v>1</v>
      </c>
      <c r="C81" s="317" t="s">
        <v>579</v>
      </c>
      <c r="D81" s="299"/>
      <c r="E81" s="299"/>
      <c r="F81" s="299"/>
      <c r="G81" s="299"/>
      <c r="H81" s="299"/>
      <c r="I81" s="299"/>
      <c r="J81" s="299"/>
      <c r="K81" s="299"/>
      <c r="L81" s="300"/>
      <c r="M81" s="12"/>
    </row>
    <row r="82" spans="1:13" ht="27" customHeight="1">
      <c r="A82" s="11"/>
      <c r="B82" s="27">
        <v>2</v>
      </c>
      <c r="C82" s="317" t="s">
        <v>580</v>
      </c>
      <c r="D82" s="299"/>
      <c r="E82" s="299"/>
      <c r="F82" s="299"/>
      <c r="G82" s="299"/>
      <c r="H82" s="299"/>
      <c r="I82" s="299"/>
      <c r="J82" s="299"/>
      <c r="K82" s="299"/>
      <c r="L82" s="300"/>
      <c r="M82" s="12"/>
    </row>
    <row r="83" spans="1:13">
      <c r="A83" s="11"/>
      <c r="B83" s="27">
        <v>3</v>
      </c>
      <c r="C83" s="384" t="s">
        <v>581</v>
      </c>
      <c r="D83" s="327"/>
      <c r="E83" s="327"/>
      <c r="F83" s="327"/>
      <c r="G83" s="327"/>
      <c r="H83" s="327"/>
      <c r="I83" s="327"/>
      <c r="J83" s="327"/>
      <c r="K83" s="327"/>
      <c r="L83" s="328"/>
      <c r="M83" s="10"/>
    </row>
    <row r="84" spans="1:13" ht="14.45" customHeight="1">
      <c r="A84" s="11"/>
      <c r="B84" s="10"/>
      <c r="C84" s="10"/>
      <c r="D84" s="10"/>
      <c r="E84" s="10"/>
      <c r="F84" s="9"/>
      <c r="G84" s="9"/>
      <c r="H84" s="10"/>
      <c r="I84" s="10"/>
      <c r="J84" s="10"/>
      <c r="K84" s="10"/>
      <c r="L84" s="10"/>
      <c r="M84" s="10"/>
    </row>
    <row r="85" spans="1:13" ht="17.45" customHeight="1">
      <c r="A85" s="11">
        <v>11</v>
      </c>
      <c r="B85" s="52" t="s">
        <v>147</v>
      </c>
      <c r="C85" s="10"/>
      <c r="D85" s="10"/>
      <c r="E85" s="10"/>
      <c r="F85" s="9" t="s">
        <v>3</v>
      </c>
      <c r="G85" s="9"/>
      <c r="H85" s="10"/>
      <c r="I85" s="10"/>
      <c r="J85" s="10"/>
      <c r="K85" s="10"/>
      <c r="L85" s="10"/>
      <c r="M85" s="10"/>
    </row>
    <row r="86" spans="1:13">
      <c r="A86" s="11"/>
      <c r="B86" s="23" t="s">
        <v>49</v>
      </c>
      <c r="C86" s="330" t="s">
        <v>141</v>
      </c>
      <c r="D86" s="331"/>
      <c r="E86" s="331"/>
      <c r="F86" s="331"/>
      <c r="G86" s="331"/>
      <c r="H86" s="331"/>
      <c r="I86" s="331"/>
      <c r="J86" s="331"/>
      <c r="K86" s="331"/>
      <c r="L86" s="332"/>
      <c r="M86" s="10"/>
    </row>
    <row r="87" spans="1:13" ht="24" customHeight="1">
      <c r="A87" s="11"/>
      <c r="B87" s="27">
        <v>1</v>
      </c>
      <c r="C87" s="317" t="s">
        <v>582</v>
      </c>
      <c r="D87" s="299"/>
      <c r="E87" s="299"/>
      <c r="F87" s="299"/>
      <c r="G87" s="299"/>
      <c r="H87" s="299"/>
      <c r="I87" s="299"/>
      <c r="J87" s="299"/>
      <c r="K87" s="299"/>
      <c r="L87" s="300"/>
      <c r="M87" s="11"/>
    </row>
    <row r="88" spans="1:13" ht="28.5" customHeight="1">
      <c r="A88" s="11"/>
      <c r="B88" s="27">
        <v>2</v>
      </c>
      <c r="C88" s="317" t="s">
        <v>583</v>
      </c>
      <c r="D88" s="299"/>
      <c r="E88" s="299"/>
      <c r="F88" s="299"/>
      <c r="G88" s="299"/>
      <c r="H88" s="299"/>
      <c r="I88" s="299"/>
      <c r="J88" s="299"/>
      <c r="K88" s="299"/>
      <c r="L88" s="300"/>
      <c r="M88" s="12"/>
    </row>
    <row r="89" spans="1:13" ht="27.75" customHeight="1">
      <c r="A89" s="11"/>
      <c r="B89" s="27">
        <v>3</v>
      </c>
      <c r="C89" s="317" t="s">
        <v>382</v>
      </c>
      <c r="D89" s="299"/>
      <c r="E89" s="299"/>
      <c r="F89" s="299"/>
      <c r="G89" s="299"/>
      <c r="H89" s="299"/>
      <c r="I89" s="299"/>
      <c r="J89" s="299"/>
      <c r="K89" s="299"/>
      <c r="L89" s="300"/>
      <c r="M89" s="12"/>
    </row>
    <row r="90" spans="1:13" ht="26.25" customHeight="1">
      <c r="A90" s="11"/>
      <c r="B90" s="1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12"/>
    </row>
    <row r="91" spans="1:13">
      <c r="A91" s="11">
        <v>12</v>
      </c>
      <c r="B91" s="295" t="s">
        <v>155</v>
      </c>
      <c r="C91" s="295"/>
      <c r="D91" s="295"/>
      <c r="E91" s="295"/>
      <c r="F91" s="9" t="s">
        <v>3</v>
      </c>
      <c r="G91" s="9"/>
      <c r="H91" s="10"/>
      <c r="I91" s="10"/>
      <c r="J91" s="10"/>
      <c r="K91" s="10"/>
      <c r="L91" s="10"/>
      <c r="M91" s="10"/>
    </row>
    <row r="92" spans="1:13">
      <c r="A92" s="11"/>
      <c r="B92" s="342" t="s">
        <v>49</v>
      </c>
      <c r="C92" s="354" t="s">
        <v>2</v>
      </c>
      <c r="D92" s="355"/>
      <c r="E92" s="356"/>
      <c r="F92" s="342" t="s">
        <v>156</v>
      </c>
      <c r="G92" s="342"/>
      <c r="H92" s="342"/>
      <c r="I92" s="342"/>
      <c r="J92" s="342"/>
      <c r="K92" s="342" t="s">
        <v>157</v>
      </c>
      <c r="L92" s="342"/>
      <c r="M92" s="10"/>
    </row>
    <row r="93" spans="1:13" ht="21.75" customHeight="1">
      <c r="A93" s="11"/>
      <c r="B93" s="342"/>
      <c r="C93" s="352"/>
      <c r="D93" s="353"/>
      <c r="E93" s="357"/>
      <c r="F93" s="342"/>
      <c r="G93" s="342"/>
      <c r="H93" s="342"/>
      <c r="I93" s="342"/>
      <c r="J93" s="342"/>
      <c r="K93" s="342"/>
      <c r="L93" s="342"/>
      <c r="M93" s="11"/>
    </row>
    <row r="94" spans="1:13">
      <c r="A94" s="11"/>
      <c r="B94" s="21">
        <v>1</v>
      </c>
      <c r="C94" s="414" t="s">
        <v>164</v>
      </c>
      <c r="D94" s="324"/>
      <c r="E94" s="325"/>
      <c r="F94" s="333" t="s">
        <v>19</v>
      </c>
      <c r="G94" s="333"/>
      <c r="H94" s="333"/>
      <c r="I94" s="333"/>
      <c r="J94" s="333"/>
      <c r="K94" s="326" t="s">
        <v>160</v>
      </c>
      <c r="L94" s="328"/>
      <c r="M94" s="12"/>
    </row>
    <row r="95" spans="1:13">
      <c r="A95" s="11"/>
      <c r="B95" s="21">
        <v>2</v>
      </c>
      <c r="C95" s="323" t="s">
        <v>166</v>
      </c>
      <c r="D95" s="324"/>
      <c r="E95" s="325"/>
      <c r="F95" s="333" t="s">
        <v>19</v>
      </c>
      <c r="G95" s="333"/>
      <c r="H95" s="333"/>
      <c r="I95" s="333"/>
      <c r="J95" s="333"/>
      <c r="K95" s="326" t="s">
        <v>160</v>
      </c>
      <c r="L95" s="328"/>
      <c r="M95" s="12"/>
    </row>
    <row r="96" spans="1:13" ht="15" customHeight="1">
      <c r="A96" s="11"/>
      <c r="B96" s="21">
        <v>3</v>
      </c>
      <c r="C96" s="42" t="s">
        <v>167</v>
      </c>
      <c r="D96" s="43"/>
      <c r="E96" s="44"/>
      <c r="F96" s="333" t="s">
        <v>19</v>
      </c>
      <c r="G96" s="333"/>
      <c r="H96" s="333"/>
      <c r="I96" s="333"/>
      <c r="J96" s="333"/>
      <c r="K96" s="326" t="s">
        <v>160</v>
      </c>
      <c r="L96" s="328"/>
      <c r="M96" s="12"/>
    </row>
    <row r="97" spans="1:13">
      <c r="A97" s="11"/>
      <c r="B97" s="21">
        <v>4</v>
      </c>
      <c r="C97" s="323" t="s">
        <v>23</v>
      </c>
      <c r="D97" s="324"/>
      <c r="E97" s="325"/>
      <c r="F97" s="333" t="s">
        <v>19</v>
      </c>
      <c r="G97" s="333"/>
      <c r="H97" s="333"/>
      <c r="I97" s="333"/>
      <c r="J97" s="333"/>
      <c r="K97" s="326" t="s">
        <v>413</v>
      </c>
      <c r="L97" s="328"/>
      <c r="M97" s="12"/>
    </row>
    <row r="98" spans="1:13">
      <c r="A98" s="11"/>
      <c r="B98" s="10"/>
      <c r="C98" s="18"/>
      <c r="D98" s="18"/>
      <c r="E98" s="18"/>
      <c r="F98" s="14"/>
      <c r="G98" s="14"/>
      <c r="H98" s="18"/>
      <c r="I98" s="18"/>
      <c r="J98" s="18"/>
      <c r="K98" s="18"/>
      <c r="L98" s="18"/>
      <c r="M98" s="10"/>
    </row>
    <row r="99" spans="1:13">
      <c r="A99" s="11">
        <v>13</v>
      </c>
      <c r="B99" s="295" t="s">
        <v>171</v>
      </c>
      <c r="C99" s="295"/>
      <c r="D99" s="295"/>
      <c r="E99" s="295"/>
      <c r="F99" s="295"/>
      <c r="G99" s="8"/>
      <c r="H99" s="10"/>
      <c r="I99" s="10"/>
      <c r="J99" s="10"/>
      <c r="K99" s="10"/>
      <c r="L99" s="10"/>
      <c r="M99" s="11"/>
    </row>
    <row r="100" spans="1:13">
      <c r="A100" s="11"/>
      <c r="B100" s="45" t="s">
        <v>49</v>
      </c>
      <c r="C100" s="349" t="s">
        <v>172</v>
      </c>
      <c r="D100" s="350"/>
      <c r="E100" s="350"/>
      <c r="F100" s="350"/>
      <c r="G100" s="350"/>
      <c r="H100" s="351"/>
      <c r="I100" s="349" t="s">
        <v>173</v>
      </c>
      <c r="J100" s="350"/>
      <c r="K100" s="350"/>
      <c r="L100" s="350"/>
      <c r="M100" s="11"/>
    </row>
    <row r="101" spans="1:13">
      <c r="A101" s="11"/>
      <c r="B101" s="106" t="s">
        <v>1</v>
      </c>
      <c r="C101" s="46" t="s">
        <v>174</v>
      </c>
      <c r="D101" s="46"/>
      <c r="E101" s="47"/>
      <c r="F101" s="46"/>
      <c r="G101" s="46"/>
      <c r="H101" s="47"/>
      <c r="I101" s="55" t="s">
        <v>175</v>
      </c>
      <c r="J101" s="46"/>
      <c r="K101" s="46"/>
      <c r="L101" s="56"/>
      <c r="M101" s="33"/>
    </row>
    <row r="102" spans="1:13">
      <c r="A102" s="11"/>
      <c r="B102" s="27">
        <v>2</v>
      </c>
      <c r="C102" s="46" t="s">
        <v>176</v>
      </c>
      <c r="D102" s="46"/>
      <c r="E102" s="47"/>
      <c r="F102" s="46"/>
      <c r="G102" s="46"/>
      <c r="H102" s="47"/>
      <c r="I102" s="50" t="s">
        <v>177</v>
      </c>
      <c r="J102" s="48"/>
      <c r="K102" s="48"/>
      <c r="L102" s="51"/>
      <c r="M102" s="13"/>
    </row>
    <row r="103" spans="1:13">
      <c r="A103" s="11"/>
      <c r="B103" s="27">
        <v>3</v>
      </c>
      <c r="C103" s="46" t="s">
        <v>178</v>
      </c>
      <c r="D103" s="46"/>
      <c r="E103" s="47"/>
      <c r="F103" s="46"/>
      <c r="G103" s="46"/>
      <c r="H103" s="47"/>
      <c r="I103" s="50" t="s">
        <v>179</v>
      </c>
      <c r="J103" s="48"/>
      <c r="K103" s="48"/>
      <c r="L103" s="51"/>
      <c r="M103" s="13"/>
    </row>
    <row r="104" spans="1:13">
      <c r="A104" s="11"/>
      <c r="B104" s="27">
        <v>4</v>
      </c>
      <c r="C104" s="48" t="s">
        <v>180</v>
      </c>
      <c r="D104" s="48"/>
      <c r="E104" s="47"/>
      <c r="F104" s="48"/>
      <c r="G104" s="48"/>
      <c r="H104" s="47"/>
      <c r="I104" s="50" t="s">
        <v>181</v>
      </c>
      <c r="J104" s="48"/>
      <c r="K104" s="48"/>
      <c r="L104" s="51"/>
      <c r="M104" s="13"/>
    </row>
    <row r="105" spans="1:13">
      <c r="A105" s="11"/>
      <c r="B105" s="27">
        <v>5</v>
      </c>
      <c r="C105" s="48" t="s">
        <v>182</v>
      </c>
      <c r="D105" s="48"/>
      <c r="E105" s="47"/>
      <c r="F105" s="48"/>
      <c r="G105" s="48"/>
      <c r="H105" s="47"/>
      <c r="I105" s="50" t="s">
        <v>183</v>
      </c>
      <c r="J105" s="48"/>
      <c r="K105" s="48"/>
      <c r="L105" s="51"/>
      <c r="M105" s="10"/>
    </row>
    <row r="106" spans="1:13">
      <c r="A106" s="11"/>
      <c r="B106" s="27">
        <v>6</v>
      </c>
      <c r="C106" s="48" t="s">
        <v>184</v>
      </c>
      <c r="D106" s="48"/>
      <c r="E106" s="47"/>
      <c r="F106" s="48"/>
      <c r="G106" s="48"/>
      <c r="H106" s="47"/>
      <c r="I106" s="50" t="s">
        <v>185</v>
      </c>
      <c r="J106" s="48"/>
      <c r="K106" s="48"/>
      <c r="L106" s="51"/>
      <c r="M106" s="10"/>
    </row>
    <row r="107" spans="1:13">
      <c r="A107" s="11"/>
      <c r="B107" s="27">
        <v>7</v>
      </c>
      <c r="C107" s="48" t="s">
        <v>186</v>
      </c>
      <c r="D107" s="48"/>
      <c r="E107" s="47"/>
      <c r="F107" s="48"/>
      <c r="G107" s="48"/>
      <c r="H107" s="47"/>
      <c r="I107" s="50" t="s">
        <v>187</v>
      </c>
      <c r="J107" s="48"/>
      <c r="K107" s="48"/>
      <c r="L107" s="51"/>
      <c r="M107" s="11"/>
    </row>
    <row r="108" spans="1:13">
      <c r="A108" s="11"/>
      <c r="B108" s="27">
        <v>8</v>
      </c>
      <c r="C108" s="46" t="s">
        <v>188</v>
      </c>
      <c r="D108" s="46"/>
      <c r="E108" s="47"/>
      <c r="F108" s="46"/>
      <c r="G108" s="46"/>
      <c r="H108" s="47"/>
      <c r="I108" s="55" t="s">
        <v>189</v>
      </c>
      <c r="J108" s="46"/>
      <c r="K108" s="46"/>
      <c r="L108" s="56"/>
      <c r="M108" s="52"/>
    </row>
    <row r="109" spans="1:13">
      <c r="A109" s="11"/>
      <c r="B109" s="10"/>
      <c r="C109" s="10"/>
      <c r="D109" s="10"/>
      <c r="E109" s="10"/>
      <c r="F109" s="9"/>
      <c r="G109" s="9"/>
      <c r="H109" s="10"/>
      <c r="I109" s="10"/>
      <c r="J109" s="10"/>
      <c r="K109" s="10"/>
      <c r="L109" s="10"/>
      <c r="M109" s="9"/>
    </row>
    <row r="110" spans="1:13">
      <c r="A110" s="11">
        <v>14</v>
      </c>
      <c r="B110" s="295" t="s">
        <v>190</v>
      </c>
      <c r="C110" s="295"/>
      <c r="D110" s="295"/>
      <c r="E110" s="295"/>
      <c r="F110" s="9"/>
      <c r="G110" s="9"/>
      <c r="H110" s="10"/>
      <c r="I110" s="10"/>
      <c r="J110" s="10"/>
      <c r="K110" s="10"/>
      <c r="L110" s="10"/>
      <c r="M110" s="9"/>
    </row>
    <row r="111" spans="1:13">
      <c r="A111" s="11"/>
      <c r="B111" s="342" t="s">
        <v>49</v>
      </c>
      <c r="C111" s="330" t="s">
        <v>191</v>
      </c>
      <c r="D111" s="331"/>
      <c r="E111" s="331"/>
      <c r="F111" s="331"/>
      <c r="G111" s="331"/>
      <c r="H111" s="331"/>
      <c r="I111" s="330" t="s">
        <v>192</v>
      </c>
      <c r="J111" s="331"/>
      <c r="K111" s="331"/>
      <c r="L111" s="332"/>
      <c r="M111" s="9"/>
    </row>
    <row r="112" spans="1:13">
      <c r="A112" s="11"/>
      <c r="B112" s="342"/>
      <c r="C112" s="330"/>
      <c r="D112" s="331"/>
      <c r="E112" s="331"/>
      <c r="F112" s="331"/>
      <c r="G112" s="331"/>
      <c r="H112" s="331"/>
      <c r="I112" s="330"/>
      <c r="J112" s="331"/>
      <c r="K112" s="331"/>
      <c r="L112" s="332"/>
      <c r="M112" s="9"/>
    </row>
    <row r="113" spans="1:13" ht="14.25" customHeight="1">
      <c r="A113" s="11"/>
      <c r="B113" s="108" t="s">
        <v>1</v>
      </c>
      <c r="C113" s="318" t="s">
        <v>193</v>
      </c>
      <c r="D113" s="319"/>
      <c r="E113" s="319"/>
      <c r="F113" s="319"/>
      <c r="G113" s="319"/>
      <c r="H113" s="320"/>
      <c r="I113" s="22"/>
      <c r="J113" s="57"/>
      <c r="K113" s="57"/>
      <c r="L113" s="58"/>
      <c r="M113" s="9"/>
    </row>
    <row r="114" spans="1:13">
      <c r="A114" s="11"/>
      <c r="B114" s="10"/>
      <c r="C114" s="10"/>
      <c r="D114" s="10"/>
      <c r="E114" s="10"/>
      <c r="F114" s="9"/>
      <c r="G114" s="9"/>
      <c r="H114" s="10"/>
      <c r="I114" s="10"/>
      <c r="J114" s="10"/>
      <c r="K114" s="10"/>
      <c r="L114" s="10"/>
      <c r="M114" s="9"/>
    </row>
    <row r="115" spans="1:13">
      <c r="A115" s="11">
        <v>15</v>
      </c>
      <c r="B115" s="52" t="s">
        <v>194</v>
      </c>
      <c r="C115" s="52"/>
      <c r="D115" s="52"/>
      <c r="E115" s="52"/>
      <c r="F115" s="9"/>
      <c r="G115" s="9"/>
      <c r="H115" s="52"/>
      <c r="I115" s="52"/>
      <c r="J115" s="52"/>
      <c r="K115" s="52"/>
      <c r="L115" s="52"/>
      <c r="M115" s="52"/>
    </row>
    <row r="116" spans="1:13">
      <c r="A116" s="11"/>
      <c r="B116" s="53" t="s">
        <v>9</v>
      </c>
      <c r="C116" s="52" t="s">
        <v>195</v>
      </c>
      <c r="D116" s="52"/>
      <c r="E116" s="54"/>
      <c r="F116" s="9"/>
      <c r="H116" s="54"/>
      <c r="I116" s="52"/>
      <c r="J116" s="52"/>
      <c r="K116" s="52"/>
      <c r="L116" s="52"/>
      <c r="M116" s="10"/>
    </row>
    <row r="117" spans="1:13">
      <c r="A117" s="11"/>
      <c r="B117" s="53"/>
      <c r="C117" s="9" t="s">
        <v>11</v>
      </c>
      <c r="D117" s="52" t="s">
        <v>386</v>
      </c>
      <c r="E117" s="9"/>
      <c r="G117" s="54"/>
      <c r="H117" s="52"/>
      <c r="I117" s="52"/>
      <c r="J117" s="52"/>
      <c r="K117" s="54"/>
      <c r="L117" s="52"/>
      <c r="M117" s="10"/>
    </row>
    <row r="118" spans="1:13">
      <c r="A118" s="11"/>
      <c r="B118" s="53"/>
      <c r="C118" s="9" t="s">
        <v>11</v>
      </c>
      <c r="D118" s="52" t="s">
        <v>387</v>
      </c>
      <c r="E118" s="9"/>
      <c r="G118" s="54"/>
      <c r="H118" s="52"/>
      <c r="I118" s="52"/>
      <c r="J118" s="52"/>
      <c r="K118" s="54"/>
      <c r="L118" s="52"/>
      <c r="M118" s="11"/>
    </row>
    <row r="119" spans="1:13">
      <c r="A119" s="11"/>
      <c r="B119" s="53"/>
      <c r="C119" s="9" t="s">
        <v>11</v>
      </c>
      <c r="D119" s="52" t="s">
        <v>388</v>
      </c>
      <c r="E119" s="9"/>
      <c r="G119" s="54"/>
      <c r="H119" s="52"/>
      <c r="I119" s="52"/>
      <c r="J119" s="52"/>
      <c r="K119" s="54"/>
      <c r="L119" s="52"/>
      <c r="M119" s="11"/>
    </row>
    <row r="120" spans="1:13" ht="15" customHeight="1">
      <c r="A120" s="11"/>
      <c r="B120" s="53"/>
      <c r="C120" s="9"/>
      <c r="D120" s="52"/>
      <c r="E120" s="9"/>
      <c r="G120" s="54"/>
      <c r="H120" s="52"/>
      <c r="I120" s="52"/>
      <c r="J120" s="52"/>
      <c r="K120" s="54"/>
      <c r="L120" s="52"/>
      <c r="M120" s="12"/>
    </row>
    <row r="121" spans="1:13" ht="12" customHeight="1">
      <c r="A121" s="11"/>
      <c r="B121" s="53"/>
      <c r="C121" s="9"/>
      <c r="D121" s="52"/>
      <c r="E121" s="9"/>
      <c r="G121" s="54"/>
      <c r="H121" s="52"/>
      <c r="I121" s="52"/>
      <c r="J121" s="52"/>
      <c r="K121" s="54"/>
      <c r="L121" s="52"/>
      <c r="M121" s="10"/>
    </row>
    <row r="122" spans="1:13" ht="12.75" customHeight="1">
      <c r="A122" s="11"/>
      <c r="B122" s="53"/>
      <c r="C122" s="9"/>
      <c r="D122" s="52"/>
      <c r="E122" s="9"/>
      <c r="G122" s="54"/>
      <c r="H122" s="52"/>
      <c r="I122" s="52"/>
      <c r="J122" s="52"/>
      <c r="K122" s="54"/>
      <c r="L122" s="52"/>
      <c r="M122" s="52"/>
    </row>
    <row r="123" spans="1:13" ht="15" customHeight="1">
      <c r="A123" s="11"/>
      <c r="B123" s="53"/>
      <c r="C123" s="9"/>
      <c r="D123" s="52"/>
      <c r="E123" s="9"/>
      <c r="G123" s="54"/>
      <c r="H123" s="52"/>
      <c r="I123" s="52"/>
      <c r="J123" s="52"/>
      <c r="K123" s="54"/>
      <c r="L123" s="52"/>
      <c r="M123" s="52"/>
    </row>
    <row r="124" spans="1:13">
      <c r="A124" s="11"/>
      <c r="B124" s="53"/>
      <c r="C124" s="9"/>
      <c r="D124" s="52"/>
      <c r="E124" s="9"/>
      <c r="G124" s="54"/>
      <c r="H124" s="52"/>
      <c r="I124" s="52"/>
      <c r="J124" s="52"/>
      <c r="K124" s="54"/>
      <c r="L124" s="52"/>
      <c r="M124" s="52"/>
    </row>
    <row r="125" spans="1:13">
      <c r="A125" s="11"/>
      <c r="B125" s="53"/>
      <c r="C125" s="9"/>
      <c r="D125" s="52"/>
      <c r="E125" s="9"/>
      <c r="G125" s="54"/>
      <c r="H125" s="52"/>
      <c r="I125" s="52"/>
      <c r="J125" s="52"/>
      <c r="K125" s="54"/>
      <c r="L125" s="52"/>
      <c r="M125" s="52"/>
    </row>
    <row r="126" spans="1:13">
      <c r="A126" s="11"/>
      <c r="B126" s="53"/>
      <c r="C126" s="9"/>
      <c r="D126" s="52"/>
      <c r="E126" s="9"/>
      <c r="G126" s="54"/>
      <c r="H126" s="52"/>
      <c r="I126" s="52"/>
      <c r="J126" s="52"/>
      <c r="K126" s="54"/>
      <c r="L126" s="52"/>
      <c r="M126" s="52"/>
    </row>
    <row r="127" spans="1:13">
      <c r="A127" s="11"/>
      <c r="B127" s="53"/>
      <c r="C127" s="9"/>
      <c r="D127" s="52"/>
      <c r="E127" s="9"/>
      <c r="G127" s="54"/>
      <c r="H127" s="52"/>
      <c r="I127" s="52"/>
      <c r="J127" s="52"/>
      <c r="K127" s="54"/>
      <c r="L127" s="52"/>
      <c r="M127" s="41"/>
    </row>
    <row r="128" spans="1:13">
      <c r="A128" s="11"/>
      <c r="B128" s="53"/>
      <c r="C128" s="9"/>
      <c r="D128" s="52"/>
      <c r="E128" s="9"/>
      <c r="G128" s="54"/>
      <c r="H128" s="52"/>
      <c r="I128" s="52"/>
      <c r="J128" s="52"/>
      <c r="K128" s="54"/>
      <c r="L128" s="52"/>
      <c r="M128" s="41"/>
    </row>
    <row r="129" spans="1:13">
      <c r="A129" s="11"/>
      <c r="B129" s="53"/>
      <c r="C129" s="9"/>
      <c r="D129" s="52"/>
      <c r="E129" s="9"/>
      <c r="G129" s="54"/>
      <c r="H129" s="52"/>
      <c r="I129" s="52"/>
      <c r="J129" s="52"/>
      <c r="K129" s="54"/>
      <c r="L129" s="52"/>
      <c r="M129" s="41"/>
    </row>
    <row r="130" spans="1:13">
      <c r="A130" s="11"/>
      <c r="B130" s="53"/>
      <c r="C130" s="9"/>
      <c r="D130" s="9"/>
      <c r="E130" s="52"/>
      <c r="F130" s="9"/>
      <c r="G130" s="9"/>
      <c r="H130" s="41"/>
      <c r="I130" s="41"/>
      <c r="J130" s="41"/>
      <c r="K130" s="41"/>
      <c r="L130" s="41"/>
      <c r="M130" s="41"/>
    </row>
    <row r="131" spans="1:13">
      <c r="A131" s="11"/>
      <c r="B131" s="53" t="s">
        <v>12</v>
      </c>
      <c r="C131" s="52" t="s">
        <v>200</v>
      </c>
      <c r="D131" s="52"/>
      <c r="E131" s="54"/>
      <c r="F131" s="9"/>
      <c r="G131" s="9"/>
      <c r="H131" s="54"/>
      <c r="I131" s="52"/>
      <c r="J131" s="52"/>
      <c r="K131" s="52"/>
      <c r="L131" s="52"/>
      <c r="M131" s="41"/>
    </row>
    <row r="132" spans="1:13">
      <c r="A132" s="11"/>
      <c r="B132" s="53"/>
      <c r="C132" s="53" t="s">
        <v>201</v>
      </c>
      <c r="D132" s="11" t="s">
        <v>202</v>
      </c>
      <c r="E132" s="52" t="s">
        <v>203</v>
      </c>
      <c r="F132" s="9"/>
      <c r="G132" s="9"/>
      <c r="H132" s="54"/>
      <c r="I132" s="52"/>
      <c r="J132" s="52"/>
      <c r="K132" s="52"/>
      <c r="L132" s="52"/>
      <c r="M132" s="41"/>
    </row>
    <row r="133" spans="1:13">
      <c r="A133" s="11"/>
      <c r="B133" s="53"/>
      <c r="C133" s="53" t="s">
        <v>204</v>
      </c>
      <c r="D133" s="11" t="s">
        <v>205</v>
      </c>
      <c r="E133" s="52" t="s">
        <v>360</v>
      </c>
      <c r="F133" s="9"/>
      <c r="G133" s="9"/>
      <c r="H133" s="52"/>
      <c r="I133" s="52"/>
      <c r="J133" s="52"/>
      <c r="K133" s="52"/>
      <c r="L133" s="52"/>
      <c r="M133" s="41"/>
    </row>
    <row r="134" spans="1:13">
      <c r="A134" s="11"/>
      <c r="B134" s="53"/>
      <c r="C134" s="53" t="s">
        <v>207</v>
      </c>
      <c r="D134" s="11" t="s">
        <v>208</v>
      </c>
      <c r="E134" s="52" t="s">
        <v>361</v>
      </c>
      <c r="F134" s="9"/>
      <c r="G134" s="9"/>
      <c r="H134" s="52"/>
      <c r="I134" s="52"/>
      <c r="J134" s="52"/>
      <c r="K134" s="52"/>
      <c r="L134" s="52"/>
      <c r="M134" s="41"/>
    </row>
    <row r="135" spans="1:13">
      <c r="A135" s="11"/>
      <c r="B135" s="53"/>
      <c r="C135" s="53" t="s">
        <v>232</v>
      </c>
      <c r="D135" s="11" t="s">
        <v>358</v>
      </c>
      <c r="E135" s="52" t="s">
        <v>359</v>
      </c>
      <c r="F135" s="9"/>
      <c r="G135" s="9"/>
      <c r="H135" s="52"/>
      <c r="I135" s="52"/>
      <c r="J135" s="52"/>
      <c r="K135" s="52"/>
      <c r="L135" s="52"/>
      <c r="M135" s="41"/>
    </row>
    <row r="136" spans="1:13">
      <c r="A136" s="11"/>
      <c r="B136" s="53"/>
      <c r="C136" s="53"/>
      <c r="D136" s="53"/>
      <c r="E136" s="52"/>
      <c r="F136" s="9"/>
      <c r="G136" s="9"/>
      <c r="H136" s="52"/>
      <c r="I136" s="52"/>
      <c r="J136" s="52"/>
      <c r="K136" s="52"/>
      <c r="L136" s="52"/>
      <c r="M136" s="41"/>
    </row>
    <row r="137" spans="1:13">
      <c r="A137" s="11"/>
      <c r="B137" s="53" t="s">
        <v>14</v>
      </c>
      <c r="C137" s="52" t="s">
        <v>210</v>
      </c>
      <c r="D137" s="52"/>
      <c r="E137" s="54"/>
      <c r="F137" s="9"/>
      <c r="H137" s="54"/>
      <c r="I137" s="54"/>
      <c r="J137" s="59"/>
      <c r="K137" s="59"/>
      <c r="L137" s="59"/>
      <c r="M137" s="41"/>
    </row>
    <row r="138" spans="1:13">
      <c r="A138" s="11"/>
      <c r="B138" s="53"/>
      <c r="C138" s="14" t="s">
        <v>201</v>
      </c>
      <c r="D138" s="33" t="s">
        <v>213</v>
      </c>
      <c r="E138" s="297" t="s">
        <v>214</v>
      </c>
      <c r="F138" s="297"/>
      <c r="G138" s="297"/>
      <c r="H138" s="297"/>
      <c r="I138" s="297"/>
      <c r="J138" s="297"/>
      <c r="K138" s="297"/>
      <c r="L138" s="297"/>
      <c r="M138" s="52"/>
    </row>
    <row r="139" spans="1:13">
      <c r="A139" s="11"/>
      <c r="B139" s="53"/>
      <c r="C139" s="14" t="s">
        <v>204</v>
      </c>
      <c r="D139" s="33" t="s">
        <v>389</v>
      </c>
      <c r="E139" s="297" t="s">
        <v>390</v>
      </c>
      <c r="F139" s="297"/>
      <c r="G139" s="297"/>
      <c r="H139" s="297"/>
      <c r="I139" s="297"/>
      <c r="J139" s="297"/>
      <c r="K139" s="297"/>
      <c r="L139" s="297"/>
      <c r="M139" s="52"/>
    </row>
    <row r="140" spans="1:13">
      <c r="A140" s="11"/>
      <c r="B140" s="53"/>
      <c r="C140" s="9"/>
      <c r="D140" s="19"/>
      <c r="E140" s="41"/>
      <c r="F140" s="41"/>
      <c r="G140" s="41"/>
      <c r="H140" s="41"/>
      <c r="I140" s="41"/>
      <c r="J140" s="41"/>
      <c r="K140" s="41"/>
      <c r="L140" s="41"/>
      <c r="M140" s="52"/>
    </row>
    <row r="141" spans="1:13">
      <c r="A141" s="11"/>
      <c r="B141" s="53" t="s">
        <v>17</v>
      </c>
      <c r="C141" s="52" t="s">
        <v>217</v>
      </c>
      <c r="D141" s="53"/>
      <c r="E141" s="54"/>
      <c r="F141" s="11"/>
      <c r="H141" s="54"/>
      <c r="I141" s="52"/>
      <c r="J141" s="52"/>
      <c r="K141" s="52"/>
      <c r="L141" s="52"/>
      <c r="M141" s="52"/>
    </row>
    <row r="142" spans="1:13">
      <c r="A142" s="11"/>
      <c r="B142" s="53"/>
      <c r="C142" s="9" t="s">
        <v>201</v>
      </c>
      <c r="D142" s="52" t="s">
        <v>391</v>
      </c>
      <c r="E142" s="52"/>
      <c r="F142" s="11"/>
      <c r="H142" s="54"/>
      <c r="I142" s="52"/>
      <c r="J142" s="52"/>
      <c r="K142" s="52"/>
      <c r="L142" s="52"/>
      <c r="M142" s="52"/>
    </row>
    <row r="143" spans="1:13">
      <c r="A143" s="11"/>
      <c r="B143" s="53"/>
      <c r="C143" s="9" t="s">
        <v>204</v>
      </c>
      <c r="D143" s="52" t="s">
        <v>392</v>
      </c>
      <c r="E143" s="52"/>
      <c r="F143" s="11"/>
      <c r="H143" s="54"/>
      <c r="I143" s="52"/>
      <c r="J143" s="52"/>
      <c r="K143" s="52"/>
      <c r="L143" s="52"/>
      <c r="M143" s="52"/>
    </row>
    <row r="144" spans="1:13">
      <c r="A144" s="11"/>
      <c r="B144" s="53"/>
      <c r="C144" s="9" t="s">
        <v>207</v>
      </c>
      <c r="D144" s="52" t="s">
        <v>393</v>
      </c>
      <c r="E144" s="52"/>
      <c r="F144" s="11"/>
      <c r="G144" s="9"/>
      <c r="H144" s="52"/>
      <c r="I144" s="52"/>
      <c r="J144" s="52"/>
      <c r="K144" s="52"/>
      <c r="L144" s="52"/>
      <c r="M144" s="59"/>
    </row>
    <row r="145" spans="1:13">
      <c r="A145" s="11"/>
      <c r="B145" s="53"/>
      <c r="C145" s="9"/>
      <c r="D145" s="52"/>
      <c r="E145" s="52"/>
      <c r="F145" s="11"/>
      <c r="G145" s="9"/>
      <c r="H145" s="52"/>
      <c r="I145" s="52"/>
      <c r="J145" s="52"/>
      <c r="K145" s="52"/>
      <c r="L145" s="52"/>
      <c r="M145" s="15"/>
    </row>
    <row r="146" spans="1:13">
      <c r="A146" s="11"/>
      <c r="B146" s="53" t="s">
        <v>20</v>
      </c>
      <c r="C146" s="52" t="s">
        <v>221</v>
      </c>
      <c r="D146" s="53"/>
      <c r="E146" s="54"/>
      <c r="F146" s="11"/>
      <c r="H146" s="54"/>
      <c r="I146" s="52"/>
      <c r="J146" s="52"/>
      <c r="K146" s="52"/>
      <c r="L146" s="52"/>
      <c r="M146" s="15"/>
    </row>
    <row r="147" spans="1:13">
      <c r="A147" s="11"/>
      <c r="B147" s="53"/>
      <c r="C147" s="9" t="s">
        <v>11</v>
      </c>
      <c r="D147" s="52" t="s">
        <v>222</v>
      </c>
      <c r="E147" s="52"/>
      <c r="F147" s="11"/>
      <c r="H147" s="54"/>
      <c r="I147" s="52"/>
      <c r="J147" s="52"/>
      <c r="K147" s="52"/>
      <c r="L147" s="52"/>
      <c r="M147" s="15"/>
    </row>
    <row r="148" spans="1:13">
      <c r="A148" s="11"/>
      <c r="B148" s="53"/>
      <c r="C148" s="9" t="s">
        <v>11</v>
      </c>
      <c r="D148" s="52" t="s">
        <v>223</v>
      </c>
      <c r="E148" s="52"/>
      <c r="F148" s="11"/>
      <c r="H148" s="54"/>
      <c r="I148" s="52"/>
      <c r="J148" s="52"/>
      <c r="K148" s="52"/>
      <c r="L148" s="52"/>
      <c r="M148" s="52"/>
    </row>
    <row r="149" spans="1:13">
      <c r="A149" s="11"/>
      <c r="B149" s="53"/>
      <c r="C149" s="9" t="s">
        <v>11</v>
      </c>
      <c r="D149" s="52" t="s">
        <v>224</v>
      </c>
      <c r="E149" s="52"/>
      <c r="F149" s="11"/>
      <c r="H149" s="54"/>
      <c r="I149" s="52"/>
      <c r="J149" s="52"/>
      <c r="K149" s="52"/>
      <c r="L149" s="52"/>
      <c r="M149" s="52"/>
    </row>
    <row r="150" spans="1:13">
      <c r="A150" s="11"/>
      <c r="B150" s="53"/>
      <c r="C150" s="9" t="s">
        <v>11</v>
      </c>
      <c r="D150" s="52" t="s">
        <v>394</v>
      </c>
      <c r="E150" s="52"/>
      <c r="F150" s="11"/>
      <c r="H150" s="54"/>
      <c r="I150" s="52"/>
      <c r="J150" s="52"/>
      <c r="K150" s="52"/>
      <c r="L150" s="52"/>
      <c r="M150" s="52"/>
    </row>
    <row r="151" spans="1:13" ht="19.5" customHeight="1">
      <c r="A151" s="11"/>
      <c r="B151" s="53"/>
      <c r="C151" s="9"/>
      <c r="D151" s="52"/>
      <c r="E151" s="52"/>
      <c r="F151" s="11"/>
      <c r="G151" s="9"/>
      <c r="H151" s="52"/>
      <c r="I151" s="52"/>
      <c r="J151" s="52"/>
      <c r="K151" s="52"/>
      <c r="L151" s="52"/>
      <c r="M151" s="52"/>
    </row>
    <row r="152" spans="1:13" ht="15" customHeight="1">
      <c r="A152" s="11"/>
      <c r="B152" s="53" t="s">
        <v>22</v>
      </c>
      <c r="C152" s="52" t="s">
        <v>226</v>
      </c>
      <c r="D152" s="53"/>
      <c r="E152" s="54"/>
      <c r="F152" s="11"/>
      <c r="G152" s="9"/>
      <c r="H152" s="52"/>
      <c r="I152" s="52"/>
      <c r="J152" s="52"/>
      <c r="K152" s="52"/>
      <c r="L152" s="52"/>
      <c r="M152" s="52"/>
    </row>
    <row r="153" spans="1:13">
      <c r="A153" s="11"/>
      <c r="B153" s="52"/>
      <c r="C153" s="52" t="s">
        <v>201</v>
      </c>
      <c r="D153" s="52" t="s">
        <v>227</v>
      </c>
      <c r="E153" s="54"/>
      <c r="F153" s="11" t="s">
        <v>3</v>
      </c>
      <c r="G153" s="9" t="s">
        <v>228</v>
      </c>
      <c r="H153" s="52"/>
      <c r="I153" s="52"/>
      <c r="J153" s="52"/>
      <c r="K153" s="52"/>
      <c r="L153" s="52"/>
      <c r="M153" s="52"/>
    </row>
    <row r="154" spans="1:13">
      <c r="A154" s="11"/>
      <c r="B154" s="52"/>
      <c r="C154" s="52" t="s">
        <v>204</v>
      </c>
      <c r="D154" s="52" t="s">
        <v>229</v>
      </c>
      <c r="E154" s="54"/>
      <c r="F154" s="11" t="s">
        <v>3</v>
      </c>
      <c r="G154" s="9" t="s">
        <v>230</v>
      </c>
      <c r="H154" s="52"/>
      <c r="I154" s="52"/>
      <c r="J154" s="52"/>
      <c r="K154" s="52"/>
      <c r="L154" s="52"/>
      <c r="M154" s="52"/>
    </row>
    <row r="155" spans="1:13">
      <c r="A155" s="11"/>
      <c r="B155" s="52"/>
      <c r="C155" s="52" t="s">
        <v>207</v>
      </c>
      <c r="D155" s="52" t="s">
        <v>231</v>
      </c>
      <c r="E155" s="54"/>
      <c r="F155" s="11" t="s">
        <v>3</v>
      </c>
      <c r="G155" s="9" t="s">
        <v>230</v>
      </c>
      <c r="H155" s="52"/>
      <c r="I155" s="52"/>
      <c r="J155" s="52"/>
      <c r="K155" s="52"/>
      <c r="L155" s="52"/>
      <c r="M155" s="52"/>
    </row>
    <row r="156" spans="1:13">
      <c r="A156" s="11"/>
      <c r="B156" s="52"/>
      <c r="C156" s="52" t="s">
        <v>232</v>
      </c>
      <c r="D156" s="52" t="s">
        <v>233</v>
      </c>
      <c r="E156" s="54"/>
      <c r="F156" s="11" t="s">
        <v>3</v>
      </c>
      <c r="G156" s="9" t="s">
        <v>230</v>
      </c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 t="s">
        <v>234</v>
      </c>
      <c r="D157" s="52" t="s">
        <v>235</v>
      </c>
      <c r="E157" s="54"/>
      <c r="F157" s="11" t="s">
        <v>3</v>
      </c>
      <c r="G157" s="9" t="s">
        <v>230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 t="s">
        <v>236</v>
      </c>
      <c r="D158" s="52" t="s">
        <v>237</v>
      </c>
      <c r="E158" s="54"/>
      <c r="F158" s="11" t="s">
        <v>3</v>
      </c>
      <c r="G158" s="9" t="s">
        <v>238</v>
      </c>
      <c r="H158" s="52"/>
      <c r="I158" s="52"/>
      <c r="J158" s="52"/>
      <c r="K158" s="52"/>
      <c r="L158" s="52"/>
      <c r="M158" s="52"/>
    </row>
    <row r="159" spans="1:13">
      <c r="A159" s="11"/>
      <c r="B159" s="52"/>
      <c r="C159" s="52" t="s">
        <v>239</v>
      </c>
      <c r="D159" s="52" t="s">
        <v>240</v>
      </c>
      <c r="E159" s="54"/>
      <c r="F159" s="11" t="s">
        <v>3</v>
      </c>
      <c r="G159" s="9" t="s">
        <v>230</v>
      </c>
      <c r="H159" s="52"/>
      <c r="I159" s="52"/>
      <c r="J159" s="52"/>
      <c r="K159" s="52"/>
      <c r="L159" s="52"/>
      <c r="M159" s="52"/>
    </row>
    <row r="160" spans="1:13">
      <c r="A160" s="11"/>
      <c r="B160" s="52"/>
      <c r="C160" s="52"/>
      <c r="D160" s="52"/>
      <c r="E160" s="52"/>
      <c r="F160" s="11"/>
      <c r="G160" s="9"/>
      <c r="H160" s="52"/>
      <c r="I160" s="52"/>
      <c r="J160" s="52"/>
      <c r="K160" s="52"/>
      <c r="L160" s="52"/>
      <c r="M160" s="52"/>
    </row>
    <row r="161" spans="1:13">
      <c r="A161" s="11"/>
      <c r="B161" s="53" t="s">
        <v>241</v>
      </c>
      <c r="C161" s="52" t="s">
        <v>242</v>
      </c>
      <c r="D161" s="53"/>
      <c r="E161" s="54"/>
      <c r="F161" s="11"/>
      <c r="G161" s="9" t="s">
        <v>243</v>
      </c>
      <c r="H161" s="52"/>
      <c r="I161" s="52"/>
      <c r="J161" s="52"/>
      <c r="K161" s="52"/>
      <c r="L161" s="52"/>
      <c r="M161" s="52"/>
    </row>
    <row r="162" spans="1:13">
      <c r="A162" s="13"/>
      <c r="B162" s="52"/>
      <c r="C162" s="52" t="s">
        <v>201</v>
      </c>
      <c r="D162" s="52" t="s">
        <v>244</v>
      </c>
      <c r="E162" s="54"/>
      <c r="F162" s="11" t="s">
        <v>3</v>
      </c>
      <c r="G162" s="9" t="s">
        <v>395</v>
      </c>
      <c r="H162" s="52"/>
      <c r="I162" s="52"/>
      <c r="J162" s="52"/>
      <c r="K162" s="52"/>
      <c r="L162" s="52"/>
      <c r="M162" s="52"/>
    </row>
    <row r="163" spans="1:13">
      <c r="A163" s="11"/>
      <c r="B163" s="52"/>
      <c r="C163" s="52"/>
      <c r="D163" s="52"/>
      <c r="E163" s="54"/>
      <c r="F163" s="11"/>
      <c r="G163" s="9" t="s">
        <v>396</v>
      </c>
      <c r="H163" s="52"/>
      <c r="I163" s="52"/>
      <c r="J163" s="52"/>
      <c r="K163" s="52"/>
      <c r="L163" s="52"/>
      <c r="M163" s="52"/>
    </row>
    <row r="164" spans="1:13" ht="21" customHeight="1">
      <c r="A164" s="11"/>
      <c r="B164" s="52"/>
      <c r="C164" s="52"/>
      <c r="D164" s="52"/>
      <c r="E164" s="54"/>
      <c r="F164" s="9"/>
      <c r="G164" s="9"/>
      <c r="H164" s="52"/>
      <c r="I164" s="52"/>
      <c r="J164" s="52"/>
      <c r="K164" s="52"/>
      <c r="L164" s="52"/>
      <c r="M164" s="52"/>
    </row>
    <row r="165" spans="1:13" ht="18.600000000000001" customHeight="1">
      <c r="A165" s="11">
        <v>16</v>
      </c>
      <c r="B165" s="322" t="s">
        <v>250</v>
      </c>
      <c r="C165" s="322"/>
      <c r="D165" s="322"/>
      <c r="E165" s="322"/>
      <c r="F165" s="11" t="s">
        <v>3</v>
      </c>
      <c r="G165" s="9" t="s">
        <v>397</v>
      </c>
      <c r="H165" s="52"/>
      <c r="I165" s="52"/>
      <c r="J165" s="52"/>
      <c r="K165" s="52"/>
      <c r="L165" s="52"/>
      <c r="M165" s="52"/>
    </row>
    <row r="166" spans="1:13" ht="22.5" customHeight="1">
      <c r="A166" s="11"/>
      <c r="B166" s="41"/>
      <c r="C166" s="41"/>
      <c r="D166" s="41"/>
      <c r="E166" s="41"/>
      <c r="F166" s="11"/>
      <c r="G166" s="9"/>
      <c r="H166" s="52"/>
      <c r="I166" s="52"/>
      <c r="J166" s="52"/>
      <c r="K166" s="52"/>
      <c r="L166" s="52"/>
      <c r="M166" s="52"/>
    </row>
    <row r="167" spans="1:13">
      <c r="A167" s="11">
        <v>17</v>
      </c>
      <c r="B167" s="329" t="s">
        <v>252</v>
      </c>
      <c r="C167" s="329"/>
      <c r="D167" s="329"/>
      <c r="E167" s="329"/>
      <c r="F167" s="11" t="s">
        <v>3</v>
      </c>
      <c r="G167" s="9" t="s">
        <v>406</v>
      </c>
      <c r="H167" s="52"/>
      <c r="I167" s="52"/>
      <c r="J167" s="52"/>
      <c r="K167" s="52"/>
      <c r="L167" s="52"/>
      <c r="M167" s="52"/>
    </row>
    <row r="168" spans="1:13">
      <c r="A168" s="60"/>
      <c r="B168" s="52"/>
      <c r="C168" s="52"/>
      <c r="D168" s="52"/>
      <c r="E168" s="52"/>
      <c r="F168" s="9"/>
      <c r="G168" s="9"/>
      <c r="H168" s="52"/>
      <c r="I168" s="52"/>
      <c r="J168" s="52"/>
      <c r="K168" s="52"/>
      <c r="L168" s="52"/>
      <c r="M168" s="52"/>
    </row>
    <row r="169" spans="1:13" ht="22.5" customHeight="1">
      <c r="A169" s="60"/>
      <c r="B169" s="52"/>
      <c r="C169" s="52"/>
      <c r="D169" s="52"/>
      <c r="E169" s="52"/>
      <c r="F169" s="9"/>
      <c r="G169" s="9"/>
      <c r="H169" s="52"/>
      <c r="I169" s="52"/>
      <c r="J169" s="52"/>
      <c r="K169" s="52"/>
      <c r="L169" s="52"/>
      <c r="M169" s="52"/>
    </row>
    <row r="170" spans="1:13">
      <c r="A170" s="60"/>
      <c r="B170" s="52"/>
      <c r="C170" s="52"/>
      <c r="D170" s="52"/>
      <c r="E170" s="52"/>
      <c r="F170" s="9"/>
      <c r="G170" s="9"/>
      <c r="H170" s="52"/>
      <c r="I170" s="52"/>
      <c r="J170" s="52"/>
      <c r="K170" s="52"/>
      <c r="L170" s="52"/>
      <c r="M170" s="52"/>
    </row>
    <row r="171" spans="1:13">
      <c r="A171" s="60"/>
      <c r="B171" s="61"/>
      <c r="C171" s="61"/>
      <c r="D171" s="61"/>
      <c r="E171" s="61"/>
      <c r="F171" s="62"/>
      <c r="G171" s="62"/>
      <c r="H171" s="61"/>
      <c r="I171" s="61"/>
      <c r="J171" s="61"/>
      <c r="K171" s="61"/>
      <c r="L171" s="61"/>
      <c r="M171" s="52"/>
    </row>
    <row r="172" spans="1:13">
      <c r="A172" s="60"/>
      <c r="B172" s="63"/>
      <c r="C172" s="63"/>
      <c r="D172" s="63"/>
      <c r="E172" s="63"/>
      <c r="F172" s="62"/>
      <c r="G172" s="62"/>
      <c r="H172" s="63"/>
      <c r="I172" s="63"/>
      <c r="J172" s="63"/>
      <c r="K172" s="63"/>
      <c r="L172" s="63"/>
      <c r="M172" s="52"/>
    </row>
    <row r="173" spans="1:13" ht="25.5" customHeight="1">
      <c r="B173" s="63"/>
      <c r="C173" s="63"/>
      <c r="D173" s="63"/>
      <c r="E173" s="63"/>
      <c r="F173" s="62"/>
      <c r="G173" s="62"/>
      <c r="H173" s="63"/>
      <c r="I173" s="63"/>
      <c r="J173" s="63"/>
      <c r="K173" s="63"/>
      <c r="L173" s="63"/>
      <c r="M173" s="52"/>
    </row>
    <row r="174" spans="1:13">
      <c r="B174" s="63"/>
      <c r="C174" s="63"/>
      <c r="D174" s="63"/>
      <c r="E174" s="63"/>
      <c r="F174" s="62"/>
      <c r="G174" s="62"/>
      <c r="H174" s="63"/>
      <c r="I174" s="63"/>
      <c r="J174" s="63"/>
      <c r="K174" s="63"/>
      <c r="L174" s="63"/>
      <c r="M174" s="52"/>
    </row>
    <row r="175" spans="1:13">
      <c r="B175" s="63"/>
      <c r="C175" s="63"/>
      <c r="D175" s="63"/>
      <c r="E175" s="63"/>
      <c r="F175" s="62"/>
      <c r="G175" s="62"/>
      <c r="H175" s="63"/>
      <c r="I175" s="63"/>
      <c r="J175" s="63"/>
      <c r="K175" s="63"/>
      <c r="L175" s="63"/>
      <c r="M175" s="52"/>
    </row>
    <row r="176" spans="1:13">
      <c r="M176" s="52"/>
    </row>
    <row r="177" spans="13:13">
      <c r="M177" s="52"/>
    </row>
    <row r="178" spans="13:13">
      <c r="M178" s="61"/>
    </row>
    <row r="179" spans="13:13">
      <c r="M179" s="63"/>
    </row>
    <row r="180" spans="13:13">
      <c r="M180" s="63"/>
    </row>
    <row r="181" spans="13:13">
      <c r="M181" s="63"/>
    </row>
    <row r="182" spans="13:13">
      <c r="M182" s="63"/>
    </row>
  </sheetData>
  <mergeCells count="134">
    <mergeCell ref="M27:M29"/>
    <mergeCell ref="I43:L44"/>
    <mergeCell ref="C43:H44"/>
    <mergeCell ref="C111:H112"/>
    <mergeCell ref="I111:L112"/>
    <mergeCell ref="C92:E93"/>
    <mergeCell ref="F92:J93"/>
    <mergeCell ref="K92:L93"/>
    <mergeCell ref="C67:H68"/>
    <mergeCell ref="I67:L68"/>
    <mergeCell ref="C55:H56"/>
    <mergeCell ref="I55:L56"/>
    <mergeCell ref="C27:E29"/>
    <mergeCell ref="F27:H29"/>
    <mergeCell ref="F94:J94"/>
    <mergeCell ref="K94:L94"/>
    <mergeCell ref="C95:E95"/>
    <mergeCell ref="F95:J95"/>
    <mergeCell ref="K95:L95"/>
    <mergeCell ref="F96:J96"/>
    <mergeCell ref="K96:L96"/>
    <mergeCell ref="C80:L80"/>
    <mergeCell ref="C81:L81"/>
    <mergeCell ref="C82:L82"/>
    <mergeCell ref="E139:L139"/>
    <mergeCell ref="B165:E165"/>
    <mergeCell ref="B167:E167"/>
    <mergeCell ref="B27:B29"/>
    <mergeCell ref="B43:B44"/>
    <mergeCell ref="B55:B56"/>
    <mergeCell ref="B67:B68"/>
    <mergeCell ref="B92:B93"/>
    <mergeCell ref="B111:B112"/>
    <mergeCell ref="I27:I29"/>
    <mergeCell ref="J27:J29"/>
    <mergeCell ref="K27:K29"/>
    <mergeCell ref="L27:L29"/>
    <mergeCell ref="C97:E97"/>
    <mergeCell ref="F97:J97"/>
    <mergeCell ref="K97:L97"/>
    <mergeCell ref="B99:F99"/>
    <mergeCell ref="C100:H100"/>
    <mergeCell ref="I100:L100"/>
    <mergeCell ref="B110:E110"/>
    <mergeCell ref="C113:H113"/>
    <mergeCell ref="E138:L138"/>
    <mergeCell ref="B91:E91"/>
    <mergeCell ref="C94:E94"/>
    <mergeCell ref="C69:H69"/>
    <mergeCell ref="I69:L69"/>
    <mergeCell ref="C70:H70"/>
    <mergeCell ref="I70:L70"/>
    <mergeCell ref="C83:L83"/>
    <mergeCell ref="C86:L86"/>
    <mergeCell ref="C87:L87"/>
    <mergeCell ref="C88:L88"/>
    <mergeCell ref="C89:L89"/>
    <mergeCell ref="C71:H71"/>
    <mergeCell ref="I71:L71"/>
    <mergeCell ref="C72:H72"/>
    <mergeCell ref="I72:L72"/>
    <mergeCell ref="C73:H73"/>
    <mergeCell ref="I73:L73"/>
    <mergeCell ref="C74:H74"/>
    <mergeCell ref="I74:L74"/>
    <mergeCell ref="B79:E79"/>
    <mergeCell ref="C77:H77"/>
    <mergeCell ref="I77:L77"/>
    <mergeCell ref="C46:H46"/>
    <mergeCell ref="I46:L46"/>
    <mergeCell ref="C47:H47"/>
    <mergeCell ref="I47:L47"/>
    <mergeCell ref="C48:H48"/>
    <mergeCell ref="I48:L48"/>
    <mergeCell ref="C49:H49"/>
    <mergeCell ref="I49:L49"/>
    <mergeCell ref="C50:H50"/>
    <mergeCell ref="I50:L50"/>
    <mergeCell ref="C35:E35"/>
    <mergeCell ref="F35:H35"/>
    <mergeCell ref="C37:E37"/>
    <mergeCell ref="F37:H37"/>
    <mergeCell ref="B38:K38"/>
    <mergeCell ref="B39:K39"/>
    <mergeCell ref="B42:E42"/>
    <mergeCell ref="C45:H45"/>
    <mergeCell ref="I45:L45"/>
    <mergeCell ref="C36:E36"/>
    <mergeCell ref="F36:H36"/>
    <mergeCell ref="H24:L24"/>
    <mergeCell ref="B25:E25"/>
    <mergeCell ref="C30:E30"/>
    <mergeCell ref="F30:H30"/>
    <mergeCell ref="C32:E32"/>
    <mergeCell ref="F32:H32"/>
    <mergeCell ref="C33:E33"/>
    <mergeCell ref="F33:H33"/>
    <mergeCell ref="C34:E34"/>
    <mergeCell ref="F34:H34"/>
    <mergeCell ref="C31:E31"/>
    <mergeCell ref="F31:H31"/>
    <mergeCell ref="A1:L1"/>
    <mergeCell ref="B3:E3"/>
    <mergeCell ref="B4:E4"/>
    <mergeCell ref="B5:E5"/>
    <mergeCell ref="B13:E13"/>
    <mergeCell ref="G13:L13"/>
    <mergeCell ref="B14:E14"/>
    <mergeCell ref="G15:L15"/>
    <mergeCell ref="H23:L23"/>
    <mergeCell ref="C51:H51"/>
    <mergeCell ref="C52:H52"/>
    <mergeCell ref="I51:L51"/>
    <mergeCell ref="I52:L52"/>
    <mergeCell ref="C63:H63"/>
    <mergeCell ref="I63:L63"/>
    <mergeCell ref="C64:H64"/>
    <mergeCell ref="I64:L64"/>
    <mergeCell ref="C76:H76"/>
    <mergeCell ref="I76:L76"/>
    <mergeCell ref="B54:E54"/>
    <mergeCell ref="C57:H57"/>
    <mergeCell ref="I57:L57"/>
    <mergeCell ref="C58:H58"/>
    <mergeCell ref="I58:L58"/>
    <mergeCell ref="C59:H59"/>
    <mergeCell ref="I59:L59"/>
    <mergeCell ref="C60:H60"/>
    <mergeCell ref="I60:L60"/>
    <mergeCell ref="C61:H61"/>
    <mergeCell ref="I61:L61"/>
    <mergeCell ref="C62:H62"/>
    <mergeCell ref="I62:L62"/>
    <mergeCell ref="B66:E66"/>
  </mergeCells>
  <pageMargins left="0.7" right="0.7" top="0.75" bottom="0.75" header="0.3" footer="0.3"/>
  <pageSetup paperSize="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181"/>
  <sheetViews>
    <sheetView view="pageLayout" topLeftCell="A150" workbookViewId="0">
      <selection activeCell="B97" sqref="B97:F97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hidden="1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822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574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36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898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454" t="s">
        <v>964</v>
      </c>
      <c r="H15" s="454"/>
      <c r="I15" s="454"/>
      <c r="J15" s="454"/>
      <c r="K15" s="454"/>
      <c r="L15" s="454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487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425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426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427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372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26.1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373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24.7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42" customHeight="1">
      <c r="A30" s="19"/>
      <c r="B30" s="110" t="s">
        <v>1</v>
      </c>
      <c r="C30" s="429" t="s">
        <v>982</v>
      </c>
      <c r="D30" s="327"/>
      <c r="E30" s="328"/>
      <c r="F30" s="387" t="s">
        <v>962</v>
      </c>
      <c r="G30" s="375"/>
      <c r="H30" s="376"/>
      <c r="I30" s="27">
        <v>12</v>
      </c>
      <c r="J30" s="27">
        <v>3300</v>
      </c>
      <c r="K30" s="28">
        <v>75000</v>
      </c>
      <c r="L30" s="29">
        <f t="shared" ref="L30" si="0">(I30*J30)/K30</f>
        <v>0.52800000000000002</v>
      </c>
      <c r="M30" s="27">
        <v>5.5</v>
      </c>
      <c r="N30" s="13" t="s">
        <v>475</v>
      </c>
    </row>
    <row r="31" spans="1:14" ht="44.25" customHeight="1">
      <c r="A31" s="11"/>
      <c r="B31" s="110">
        <v>2</v>
      </c>
      <c r="C31" s="429" t="s">
        <v>952</v>
      </c>
      <c r="D31" s="327"/>
      <c r="E31" s="328"/>
      <c r="F31" s="387" t="s">
        <v>1005</v>
      </c>
      <c r="G31" s="375"/>
      <c r="H31" s="376"/>
      <c r="I31" s="27">
        <v>7</v>
      </c>
      <c r="J31" s="27">
        <v>1500</v>
      </c>
      <c r="K31" s="28">
        <v>75000</v>
      </c>
      <c r="L31" s="29">
        <f t="shared" ref="L31:L32" si="1">(I31*J31)/K31</f>
        <v>0.14000000000000001</v>
      </c>
      <c r="M31" s="27">
        <v>5.5</v>
      </c>
      <c r="N31" s="13" t="s">
        <v>475</v>
      </c>
    </row>
    <row r="32" spans="1:14" ht="59.25" customHeight="1">
      <c r="A32" s="11"/>
      <c r="B32" s="111">
        <v>3</v>
      </c>
      <c r="C32" s="429" t="s">
        <v>1006</v>
      </c>
      <c r="D32" s="327"/>
      <c r="E32" s="328"/>
      <c r="F32" s="387" t="s">
        <v>1007</v>
      </c>
      <c r="G32" s="375"/>
      <c r="H32" s="376"/>
      <c r="I32" s="27">
        <v>7</v>
      </c>
      <c r="J32" s="27">
        <v>3300</v>
      </c>
      <c r="K32" s="28">
        <v>75000</v>
      </c>
      <c r="L32" s="29">
        <f t="shared" si="1"/>
        <v>0.308</v>
      </c>
      <c r="M32" s="27">
        <v>5.5</v>
      </c>
      <c r="N32" s="13" t="s">
        <v>479</v>
      </c>
    </row>
    <row r="33" spans="1:14" ht="37.5" customHeight="1">
      <c r="A33" s="11"/>
      <c r="B33" s="21">
        <v>4</v>
      </c>
      <c r="C33" s="429" t="s">
        <v>1008</v>
      </c>
      <c r="D33" s="327"/>
      <c r="E33" s="328"/>
      <c r="F33" s="387" t="s">
        <v>1009</v>
      </c>
      <c r="G33" s="375"/>
      <c r="H33" s="376"/>
      <c r="I33" s="27">
        <v>12</v>
      </c>
      <c r="J33" s="27">
        <f t="shared" ref="J33:J34" si="2">M33*60</f>
        <v>330</v>
      </c>
      <c r="K33" s="28">
        <v>75000</v>
      </c>
      <c r="L33" s="29">
        <f t="shared" ref="L33:L34" si="3">(I33*J33)/K33</f>
        <v>5.28E-2</v>
      </c>
      <c r="M33" s="27">
        <v>5.5</v>
      </c>
      <c r="N33" s="33" t="s">
        <v>479</v>
      </c>
    </row>
    <row r="34" spans="1:14" ht="73.5" customHeight="1">
      <c r="A34" s="11"/>
      <c r="B34" s="21">
        <v>5</v>
      </c>
      <c r="C34" s="429" t="s">
        <v>1010</v>
      </c>
      <c r="D34" s="327"/>
      <c r="E34" s="328"/>
      <c r="F34" s="387" t="s">
        <v>1011</v>
      </c>
      <c r="G34" s="375"/>
      <c r="H34" s="376"/>
      <c r="I34" s="27">
        <v>7</v>
      </c>
      <c r="J34" s="27">
        <f t="shared" si="2"/>
        <v>330</v>
      </c>
      <c r="K34" s="28">
        <v>75000</v>
      </c>
      <c r="L34" s="29">
        <f t="shared" si="3"/>
        <v>3.0800000000000001E-2</v>
      </c>
      <c r="M34" s="27">
        <v>5.5</v>
      </c>
      <c r="N34" s="13" t="s">
        <v>482</v>
      </c>
    </row>
    <row r="35" spans="1:14" ht="55.5" customHeight="1">
      <c r="A35" s="11"/>
      <c r="B35" s="21">
        <v>6</v>
      </c>
      <c r="C35" s="326" t="s">
        <v>407</v>
      </c>
      <c r="D35" s="327"/>
      <c r="E35" s="328"/>
      <c r="F35" s="387" t="s">
        <v>92</v>
      </c>
      <c r="G35" s="375"/>
      <c r="H35" s="376"/>
      <c r="I35" s="27">
        <v>12</v>
      </c>
      <c r="J35" s="27">
        <f t="shared" ref="J35" si="4">M35*60</f>
        <v>330</v>
      </c>
      <c r="K35" s="28">
        <v>75000</v>
      </c>
      <c r="L35" s="29">
        <f t="shared" ref="L35" si="5">(I35*J35)/K35</f>
        <v>5.28E-2</v>
      </c>
      <c r="M35" s="27">
        <v>5.5</v>
      </c>
      <c r="N35" s="13" t="s">
        <v>479</v>
      </c>
    </row>
    <row r="36" spans="1:14" ht="20.25" customHeight="1">
      <c r="A36" s="11"/>
      <c r="B36" s="466" t="s">
        <v>93</v>
      </c>
      <c r="C36" s="311"/>
      <c r="D36" s="311"/>
      <c r="E36" s="311"/>
      <c r="F36" s="311"/>
      <c r="G36" s="311"/>
      <c r="H36" s="311"/>
      <c r="I36" s="311"/>
      <c r="J36" s="311"/>
      <c r="K36" s="312"/>
      <c r="L36" s="34">
        <f>SUM(L30:L35)</f>
        <v>1.1123999999999998</v>
      </c>
      <c r="M36" s="34"/>
    </row>
    <row r="37" spans="1:14" ht="15" customHeight="1">
      <c r="A37" s="11"/>
      <c r="B37" s="310" t="s">
        <v>94</v>
      </c>
      <c r="C37" s="311"/>
      <c r="D37" s="311"/>
      <c r="E37" s="311"/>
      <c r="F37" s="311"/>
      <c r="G37" s="311"/>
      <c r="H37" s="311"/>
      <c r="I37" s="311"/>
      <c r="J37" s="311"/>
      <c r="K37" s="312"/>
      <c r="L37" s="36">
        <f>ROUNDDOWN($L$36,0)</f>
        <v>1</v>
      </c>
      <c r="M37" s="36"/>
    </row>
    <row r="38" spans="1:14">
      <c r="A38" s="11"/>
      <c r="B38" s="8"/>
      <c r="C38" s="8"/>
      <c r="D38" s="8"/>
      <c r="E38" s="8"/>
      <c r="F38" s="8"/>
      <c r="G38" s="8"/>
      <c r="H38" s="8"/>
      <c r="I38" s="8"/>
      <c r="J38" s="8"/>
      <c r="K38" s="8"/>
      <c r="L38" s="37"/>
      <c r="M38" s="37"/>
    </row>
    <row r="39" spans="1:14">
      <c r="A39" s="11"/>
      <c r="B39" s="8"/>
      <c r="C39" s="8"/>
      <c r="D39" s="8"/>
      <c r="E39" s="8"/>
      <c r="F39" s="8"/>
      <c r="G39" s="8"/>
      <c r="H39" s="8"/>
      <c r="I39" s="8"/>
      <c r="J39" s="8"/>
      <c r="K39" s="8"/>
      <c r="L39" s="37"/>
      <c r="M39" s="37"/>
    </row>
    <row r="40" spans="1:14">
      <c r="A40" s="11"/>
      <c r="B40" s="8"/>
      <c r="C40" s="8"/>
      <c r="D40" s="8"/>
      <c r="E40" s="8"/>
      <c r="F40" s="8"/>
      <c r="G40" s="8"/>
      <c r="H40" s="8"/>
      <c r="I40" s="8"/>
      <c r="J40" s="8"/>
      <c r="K40" s="8"/>
      <c r="L40" s="37"/>
      <c r="M40" s="37"/>
    </row>
    <row r="41" spans="1:14">
      <c r="A41" s="11"/>
      <c r="B41" s="8"/>
      <c r="C41" s="8"/>
      <c r="D41" s="8"/>
      <c r="E41" s="8"/>
      <c r="F41" s="8"/>
      <c r="G41" s="8"/>
      <c r="H41" s="8"/>
      <c r="I41" s="8"/>
      <c r="J41" s="8"/>
      <c r="K41" s="8"/>
      <c r="L41" s="37"/>
      <c r="M41" s="37"/>
    </row>
    <row r="42" spans="1:14" ht="18.600000000000001" customHeight="1">
      <c r="A42" s="11"/>
      <c r="B42" s="8"/>
      <c r="C42" s="8"/>
      <c r="D42" s="8"/>
      <c r="E42" s="8"/>
      <c r="F42" s="8"/>
      <c r="G42" s="8"/>
      <c r="H42" s="8"/>
      <c r="I42" s="8"/>
      <c r="J42" s="8"/>
      <c r="K42" s="8"/>
      <c r="L42" s="37"/>
      <c r="M42" s="37"/>
    </row>
    <row r="43" spans="1:14" ht="18.600000000000001" customHeight="1">
      <c r="A43" s="11"/>
      <c r="B43" s="8"/>
      <c r="C43" s="8"/>
      <c r="D43" s="8"/>
      <c r="E43" s="8"/>
      <c r="F43" s="8"/>
      <c r="G43" s="8"/>
      <c r="H43" s="8"/>
      <c r="I43" s="8"/>
      <c r="J43" s="8"/>
      <c r="K43" s="8"/>
      <c r="L43" s="37"/>
      <c r="M43" s="37"/>
    </row>
    <row r="44" spans="1:14" ht="18.600000000000001" customHeight="1">
      <c r="A44" s="11"/>
      <c r="B44" s="8"/>
      <c r="C44" s="8"/>
      <c r="D44" s="8"/>
      <c r="E44" s="8"/>
      <c r="F44" s="8"/>
      <c r="G44" s="8"/>
      <c r="H44" s="8"/>
      <c r="I44" s="8"/>
      <c r="J44" s="8"/>
      <c r="K44" s="8"/>
      <c r="L44" s="37"/>
      <c r="M44" s="37"/>
    </row>
    <row r="45" spans="1:14" ht="18.600000000000001" customHeight="1">
      <c r="A45" s="11"/>
      <c r="B45" s="10"/>
      <c r="C45" s="10"/>
      <c r="D45" s="10"/>
      <c r="E45" s="10"/>
      <c r="F45" s="9"/>
      <c r="G45" s="9"/>
      <c r="H45" s="10"/>
      <c r="I45" s="10"/>
      <c r="J45" s="10"/>
      <c r="K45" s="10"/>
      <c r="L45" s="10"/>
      <c r="M45" s="10"/>
    </row>
    <row r="46" spans="1:14" ht="18.600000000000001" customHeight="1">
      <c r="A46" s="101" t="s">
        <v>95</v>
      </c>
      <c r="B46" s="313" t="s">
        <v>96</v>
      </c>
      <c r="C46" s="313"/>
      <c r="D46" s="313"/>
      <c r="E46" s="313"/>
      <c r="F46" s="9" t="s">
        <v>3</v>
      </c>
      <c r="G46" s="9"/>
      <c r="H46" s="10"/>
      <c r="I46" s="10"/>
      <c r="J46" s="10"/>
      <c r="K46" s="10"/>
      <c r="L46" s="10"/>
      <c r="M46" s="10"/>
    </row>
    <row r="47" spans="1:14" ht="18.600000000000001" customHeight="1">
      <c r="A47" s="11"/>
      <c r="B47" s="342" t="s">
        <v>49</v>
      </c>
      <c r="C47" s="358" t="s">
        <v>96</v>
      </c>
      <c r="D47" s="359"/>
      <c r="E47" s="359"/>
      <c r="F47" s="359"/>
      <c r="G47" s="359"/>
      <c r="H47" s="360"/>
      <c r="I47" s="364" t="s">
        <v>97</v>
      </c>
      <c r="J47" s="364"/>
      <c r="K47" s="364"/>
      <c r="L47" s="364"/>
      <c r="M47" s="19"/>
    </row>
    <row r="48" spans="1:14">
      <c r="A48" s="11"/>
      <c r="B48" s="342"/>
      <c r="C48" s="361"/>
      <c r="D48" s="362"/>
      <c r="E48" s="362"/>
      <c r="F48" s="362"/>
      <c r="G48" s="362"/>
      <c r="H48" s="363"/>
      <c r="I48" s="364"/>
      <c r="J48" s="364"/>
      <c r="K48" s="364"/>
      <c r="L48" s="364"/>
      <c r="M48" s="19"/>
    </row>
    <row r="49" spans="1:14" ht="20.25" customHeight="1">
      <c r="A49" s="11"/>
      <c r="B49" s="24">
        <v>1</v>
      </c>
      <c r="C49" s="298" t="str">
        <f>F30</f>
        <v>Rencana kegiatan</v>
      </c>
      <c r="D49" s="299"/>
      <c r="E49" s="299"/>
      <c r="F49" s="299"/>
      <c r="G49" s="299"/>
      <c r="H49" s="300"/>
      <c r="I49" s="314" t="s">
        <v>98</v>
      </c>
      <c r="J49" s="315"/>
      <c r="K49" s="315"/>
      <c r="L49" s="316"/>
      <c r="M49" s="38"/>
    </row>
    <row r="50" spans="1:14" ht="24" customHeight="1">
      <c r="A50" s="11"/>
      <c r="B50" s="24">
        <v>2</v>
      </c>
      <c r="C50" s="383" t="s">
        <v>1005</v>
      </c>
      <c r="D50" s="299"/>
      <c r="E50" s="299"/>
      <c r="F50" s="299"/>
      <c r="G50" s="299"/>
      <c r="H50" s="300"/>
      <c r="I50" s="314" t="s">
        <v>99</v>
      </c>
      <c r="J50" s="315"/>
      <c r="K50" s="315"/>
      <c r="L50" s="316"/>
      <c r="M50" s="38"/>
    </row>
    <row r="51" spans="1:14" ht="28.5" customHeight="1">
      <c r="A51" s="11"/>
      <c r="B51" s="24">
        <v>3</v>
      </c>
      <c r="C51" s="383" t="s">
        <v>1012</v>
      </c>
      <c r="D51" s="299"/>
      <c r="E51" s="299"/>
      <c r="F51" s="299"/>
      <c r="G51" s="299"/>
      <c r="H51" s="300"/>
      <c r="I51" s="314" t="s">
        <v>98</v>
      </c>
      <c r="J51" s="315"/>
      <c r="K51" s="315"/>
      <c r="L51" s="316"/>
      <c r="M51" s="38"/>
    </row>
    <row r="52" spans="1:14" ht="27" customHeight="1">
      <c r="A52" s="11"/>
      <c r="B52" s="24">
        <v>4</v>
      </c>
      <c r="C52" s="383" t="s">
        <v>1009</v>
      </c>
      <c r="D52" s="388"/>
      <c r="E52" s="388"/>
      <c r="F52" s="388"/>
      <c r="G52" s="388"/>
      <c r="H52" s="389"/>
      <c r="I52" s="314" t="s">
        <v>99</v>
      </c>
      <c r="J52" s="315"/>
      <c r="K52" s="315"/>
      <c r="L52" s="316"/>
      <c r="M52" s="38"/>
      <c r="N52" s="67"/>
    </row>
    <row r="53" spans="1:14" ht="27.75" customHeight="1">
      <c r="A53" s="11"/>
      <c r="B53" s="24">
        <v>5</v>
      </c>
      <c r="C53" s="326" t="str">
        <f>F34</f>
        <v>Laporan tempat pelayanan keamanan dan ketertiban umum</v>
      </c>
      <c r="D53" s="327"/>
      <c r="E53" s="327"/>
      <c r="F53" s="327"/>
      <c r="G53" s="327"/>
      <c r="H53" s="328"/>
      <c r="I53" s="314" t="s">
        <v>98</v>
      </c>
      <c r="J53" s="315"/>
      <c r="K53" s="315"/>
      <c r="L53" s="316"/>
      <c r="M53" s="38"/>
      <c r="N53" s="67"/>
    </row>
    <row r="54" spans="1:14" ht="21.75" customHeight="1">
      <c r="A54" s="11"/>
      <c r="B54" s="24">
        <v>6</v>
      </c>
      <c r="C54" s="326" t="str">
        <f>F35</f>
        <v>Laporan tugas kedinasan lainnya</v>
      </c>
      <c r="D54" s="327"/>
      <c r="E54" s="327"/>
      <c r="F54" s="327"/>
      <c r="G54" s="327"/>
      <c r="H54" s="328"/>
      <c r="I54" s="314" t="s">
        <v>99</v>
      </c>
      <c r="J54" s="315"/>
      <c r="K54" s="315"/>
      <c r="L54" s="316"/>
      <c r="M54" s="38"/>
      <c r="N54" s="67"/>
    </row>
    <row r="55" spans="1:14" ht="21.75" customHeight="1">
      <c r="A55" s="11"/>
      <c r="B55" s="10"/>
      <c r="C55" s="10"/>
      <c r="D55" s="10"/>
      <c r="E55" s="10"/>
      <c r="F55" s="9"/>
      <c r="G55" s="9"/>
      <c r="H55" s="10"/>
      <c r="I55" s="10"/>
      <c r="J55" s="10"/>
      <c r="K55" s="10"/>
      <c r="L55" s="10"/>
      <c r="M55" s="10"/>
      <c r="N55" s="67"/>
    </row>
    <row r="56" spans="1:14" ht="20.25" customHeight="1">
      <c r="A56" s="11">
        <v>8</v>
      </c>
      <c r="B56" s="313" t="s">
        <v>100</v>
      </c>
      <c r="C56" s="313"/>
      <c r="D56" s="313"/>
      <c r="E56" s="313"/>
      <c r="F56" s="9" t="s">
        <v>3</v>
      </c>
      <c r="G56" s="9"/>
      <c r="H56" s="10"/>
      <c r="I56" s="10"/>
      <c r="J56" s="10"/>
      <c r="K56" s="10"/>
      <c r="L56" s="10"/>
      <c r="M56" s="10"/>
      <c r="N56" s="67"/>
    </row>
    <row r="57" spans="1:14" ht="18" customHeight="1">
      <c r="A57" s="11"/>
      <c r="B57" s="342" t="s">
        <v>49</v>
      </c>
      <c r="C57" s="354" t="s">
        <v>100</v>
      </c>
      <c r="D57" s="355"/>
      <c r="E57" s="355"/>
      <c r="F57" s="355"/>
      <c r="G57" s="355"/>
      <c r="H57" s="356"/>
      <c r="I57" s="342" t="s">
        <v>101</v>
      </c>
      <c r="J57" s="342"/>
      <c r="K57" s="342"/>
      <c r="L57" s="342"/>
      <c r="M57" s="11"/>
      <c r="N57" s="67"/>
    </row>
    <row r="58" spans="1:14" ht="36" customHeight="1">
      <c r="A58" s="11"/>
      <c r="B58" s="342"/>
      <c r="C58" s="352"/>
      <c r="D58" s="353"/>
      <c r="E58" s="353"/>
      <c r="F58" s="353"/>
      <c r="G58" s="353"/>
      <c r="H58" s="357"/>
      <c r="I58" s="342"/>
      <c r="J58" s="342"/>
      <c r="K58" s="342"/>
      <c r="L58" s="342"/>
      <c r="M58" s="11"/>
    </row>
    <row r="59" spans="1:14" ht="32.25" customHeight="1">
      <c r="A59" s="11"/>
      <c r="B59" s="27">
        <v>1</v>
      </c>
      <c r="C59" s="407" t="s">
        <v>918</v>
      </c>
      <c r="D59" s="299"/>
      <c r="E59" s="299"/>
      <c r="F59" s="299"/>
      <c r="G59" s="299"/>
      <c r="H59" s="300"/>
      <c r="I59" s="298" t="str">
        <f>C30</f>
        <v>Menyusun rencana kegiatan sebagai pedoman pelaksanaan tugas</v>
      </c>
      <c r="J59" s="299"/>
      <c r="K59" s="299"/>
      <c r="L59" s="300"/>
      <c r="M59" s="66"/>
    </row>
    <row r="60" spans="1:14" ht="27" customHeight="1">
      <c r="A60" s="11"/>
      <c r="B60" s="27">
        <v>2</v>
      </c>
      <c r="C60" s="407" t="s">
        <v>919</v>
      </c>
      <c r="D60" s="299"/>
      <c r="E60" s="299"/>
      <c r="F60" s="299"/>
      <c r="G60" s="299"/>
      <c r="H60" s="300"/>
      <c r="I60" s="383" t="s">
        <v>952</v>
      </c>
      <c r="J60" s="299"/>
      <c r="K60" s="299"/>
      <c r="L60" s="300"/>
      <c r="M60" s="66"/>
    </row>
    <row r="61" spans="1:14" ht="34.5" customHeight="1">
      <c r="A61" s="11"/>
      <c r="B61" s="27">
        <v>3</v>
      </c>
      <c r="C61" s="407" t="s">
        <v>585</v>
      </c>
      <c r="D61" s="408"/>
      <c r="E61" s="408"/>
      <c r="F61" s="408"/>
      <c r="G61" s="408"/>
      <c r="H61" s="409"/>
      <c r="I61" s="383" t="s">
        <v>1006</v>
      </c>
      <c r="J61" s="388"/>
      <c r="K61" s="388"/>
      <c r="L61" s="389"/>
      <c r="M61" s="66"/>
    </row>
    <row r="62" spans="1:14" ht="39.75" customHeight="1">
      <c r="A62" s="11"/>
      <c r="B62" s="27">
        <v>4</v>
      </c>
      <c r="C62" s="407" t="s">
        <v>918</v>
      </c>
      <c r="D62" s="299"/>
      <c r="E62" s="299"/>
      <c r="F62" s="299"/>
      <c r="G62" s="299"/>
      <c r="H62" s="300"/>
      <c r="I62" s="298" t="str">
        <f>C33</f>
        <v>Mengarsipkan data hasil penegakan PERDA</v>
      </c>
      <c r="J62" s="299"/>
      <c r="K62" s="299"/>
      <c r="L62" s="300"/>
      <c r="M62" s="66"/>
    </row>
    <row r="63" spans="1:14" ht="43.5" customHeight="1">
      <c r="A63" s="11"/>
      <c r="B63" s="27">
        <v>5</v>
      </c>
      <c r="C63" s="407" t="s">
        <v>585</v>
      </c>
      <c r="D63" s="299"/>
      <c r="E63" s="299"/>
      <c r="F63" s="299"/>
      <c r="G63" s="299"/>
      <c r="H63" s="300"/>
      <c r="I63" s="298" t="str">
        <f>C34</f>
        <v>Mendata tempat-tempat pelayanan kemanan dan ketertiban umum</v>
      </c>
      <c r="J63" s="299"/>
      <c r="K63" s="299"/>
      <c r="L63" s="300"/>
      <c r="M63" s="66"/>
    </row>
    <row r="64" spans="1:14" ht="46.5" customHeight="1">
      <c r="A64" s="11"/>
      <c r="B64" s="27">
        <v>6</v>
      </c>
      <c r="C64" s="407" t="s">
        <v>405</v>
      </c>
      <c r="D64" s="299"/>
      <c r="E64" s="299"/>
      <c r="F64" s="299"/>
      <c r="G64" s="299"/>
      <c r="H64" s="300"/>
      <c r="I64" s="298" t="str">
        <f>C35</f>
        <v>Melaksanakan tugas kedinasan lain yang diperintahkan oleh pimpinan baik tertulis maupun lisan</v>
      </c>
      <c r="J64" s="299"/>
      <c r="K64" s="299"/>
      <c r="L64" s="300"/>
      <c r="M64" s="66"/>
    </row>
    <row r="65" spans="1:13" ht="29.1" customHeight="1">
      <c r="A65" s="11"/>
      <c r="B65" s="10"/>
      <c r="C65" s="10"/>
      <c r="D65" s="10"/>
      <c r="E65" s="10"/>
      <c r="F65" s="9"/>
      <c r="G65" s="9"/>
      <c r="H65" s="10"/>
      <c r="I65" s="10"/>
      <c r="J65" s="10"/>
      <c r="K65" s="10"/>
      <c r="L65" s="10"/>
      <c r="M65" s="10"/>
    </row>
    <row r="66" spans="1:13" ht="11.25" customHeight="1">
      <c r="A66" s="11">
        <v>9</v>
      </c>
      <c r="B66" s="313" t="s">
        <v>135</v>
      </c>
      <c r="C66" s="313"/>
      <c r="D66" s="313"/>
      <c r="E66" s="313"/>
      <c r="F66" s="9" t="s">
        <v>3</v>
      </c>
      <c r="G66" s="9"/>
      <c r="H66" s="10"/>
      <c r="I66" s="10"/>
      <c r="J66" s="10"/>
      <c r="K66" s="10"/>
      <c r="L66" s="10"/>
      <c r="M66" s="10"/>
    </row>
    <row r="67" spans="1:13" ht="33.75" customHeight="1">
      <c r="A67" s="11"/>
      <c r="B67" s="342" t="s">
        <v>49</v>
      </c>
      <c r="C67" s="354" t="s">
        <v>135</v>
      </c>
      <c r="D67" s="355"/>
      <c r="E67" s="355"/>
      <c r="F67" s="355"/>
      <c r="G67" s="355"/>
      <c r="H67" s="356"/>
      <c r="I67" s="342" t="s">
        <v>136</v>
      </c>
      <c r="J67" s="342"/>
      <c r="K67" s="342"/>
      <c r="L67" s="342"/>
      <c r="M67" s="11"/>
    </row>
    <row r="68" spans="1:13" ht="37.5" customHeight="1">
      <c r="A68" s="11"/>
      <c r="B68" s="342"/>
      <c r="C68" s="352"/>
      <c r="D68" s="353"/>
      <c r="E68" s="353"/>
      <c r="F68" s="353"/>
      <c r="G68" s="353"/>
      <c r="H68" s="357"/>
      <c r="I68" s="342"/>
      <c r="J68" s="342"/>
      <c r="K68" s="342"/>
      <c r="L68" s="342"/>
      <c r="M68" s="11"/>
    </row>
    <row r="69" spans="1:13" ht="26.25" customHeight="1">
      <c r="A69" s="11"/>
      <c r="B69" s="27">
        <v>1</v>
      </c>
      <c r="C69" s="317" t="s">
        <v>585</v>
      </c>
      <c r="D69" s="299"/>
      <c r="E69" s="299"/>
      <c r="F69" s="299"/>
      <c r="G69" s="299"/>
      <c r="H69" s="300"/>
      <c r="I69" s="298" t="str">
        <f>I59</f>
        <v>Menyusun rencana kegiatan sebagai pedoman pelaksanaan tugas</v>
      </c>
      <c r="J69" s="299"/>
      <c r="K69" s="299"/>
      <c r="L69" s="300"/>
      <c r="M69" s="12"/>
    </row>
    <row r="70" spans="1:13" ht="31.5" customHeight="1">
      <c r="A70" s="11"/>
      <c r="B70" s="27">
        <v>2</v>
      </c>
      <c r="C70" s="317" t="s">
        <v>585</v>
      </c>
      <c r="D70" s="299"/>
      <c r="E70" s="299"/>
      <c r="F70" s="299"/>
      <c r="G70" s="299"/>
      <c r="H70" s="300"/>
      <c r="I70" s="298" t="str">
        <f>I60</f>
        <v>Mengetik dan mengarsipkan rekomendasi dan perijinan tertentu</v>
      </c>
      <c r="J70" s="299"/>
      <c r="K70" s="299"/>
      <c r="L70" s="300"/>
      <c r="M70" s="12"/>
    </row>
    <row r="71" spans="1:13" ht="35.25" customHeight="1">
      <c r="A71" s="11"/>
      <c r="B71" s="27">
        <v>3</v>
      </c>
      <c r="C71" s="317" t="s">
        <v>585</v>
      </c>
      <c r="D71" s="385"/>
      <c r="E71" s="385"/>
      <c r="F71" s="385"/>
      <c r="G71" s="385"/>
      <c r="H71" s="386"/>
      <c r="I71" s="383" t="s">
        <v>1006</v>
      </c>
      <c r="J71" s="388"/>
      <c r="K71" s="388"/>
      <c r="L71" s="389"/>
      <c r="M71" s="12"/>
    </row>
    <row r="72" spans="1:13" ht="37.5" customHeight="1">
      <c r="A72" s="11"/>
      <c r="B72" s="27">
        <v>4</v>
      </c>
      <c r="C72" s="317" t="s">
        <v>585</v>
      </c>
      <c r="D72" s="299"/>
      <c r="E72" s="299"/>
      <c r="F72" s="299"/>
      <c r="G72" s="299"/>
      <c r="H72" s="300"/>
      <c r="I72" s="298" t="str">
        <f>I62</f>
        <v>Mengarsipkan data hasil penegakan PERDA</v>
      </c>
      <c r="J72" s="299"/>
      <c r="K72" s="299"/>
      <c r="L72" s="300"/>
      <c r="M72" s="12"/>
    </row>
    <row r="73" spans="1:13" ht="33.75" customHeight="1">
      <c r="A73" s="11"/>
      <c r="B73" s="27">
        <v>5</v>
      </c>
      <c r="C73" s="317" t="s">
        <v>585</v>
      </c>
      <c r="D73" s="299"/>
      <c r="E73" s="299"/>
      <c r="F73" s="299"/>
      <c r="G73" s="299"/>
      <c r="H73" s="300"/>
      <c r="I73" s="298" t="str">
        <f>I63</f>
        <v>Mendata tempat-tempat pelayanan kemanan dan ketertiban umum</v>
      </c>
      <c r="J73" s="299"/>
      <c r="K73" s="299"/>
      <c r="L73" s="300"/>
      <c r="M73" s="12"/>
    </row>
    <row r="74" spans="1:13" ht="40.5" customHeight="1">
      <c r="A74" s="11"/>
      <c r="B74" s="27">
        <v>6</v>
      </c>
      <c r="C74" s="317" t="s">
        <v>585</v>
      </c>
      <c r="D74" s="299"/>
      <c r="E74" s="299"/>
      <c r="F74" s="299"/>
      <c r="G74" s="299"/>
      <c r="H74" s="300"/>
      <c r="I74" s="298" t="str">
        <f>I64</f>
        <v>Melaksanakan tugas kedinasan lain yang diperintahkan oleh pimpinan baik tertulis maupun lisan</v>
      </c>
      <c r="J74" s="299"/>
      <c r="K74" s="299"/>
      <c r="L74" s="300"/>
      <c r="M74" s="12"/>
    </row>
    <row r="75" spans="1:13" ht="26.25" customHeight="1">
      <c r="A75" s="11"/>
      <c r="B75" s="11"/>
      <c r="C75" s="119"/>
      <c r="D75" s="41"/>
      <c r="E75" s="41"/>
      <c r="F75" s="41"/>
      <c r="G75" s="41"/>
      <c r="H75" s="41"/>
      <c r="I75" s="41"/>
      <c r="J75" s="41"/>
      <c r="K75" s="41"/>
      <c r="L75" s="41"/>
      <c r="M75" s="12"/>
    </row>
    <row r="76" spans="1:13" ht="27.75" customHeight="1">
      <c r="A76" s="11"/>
      <c r="B76" s="10"/>
      <c r="C76" s="10"/>
      <c r="D76" s="10"/>
      <c r="E76" s="10"/>
      <c r="F76" s="9"/>
      <c r="G76" s="9"/>
      <c r="H76" s="10"/>
      <c r="I76" s="10"/>
      <c r="J76" s="10"/>
      <c r="K76" s="10"/>
      <c r="L76" s="10"/>
      <c r="M76" s="12"/>
    </row>
    <row r="77" spans="1:13" ht="15.75" customHeight="1">
      <c r="A77" s="11">
        <v>10</v>
      </c>
      <c r="B77" s="313" t="s">
        <v>140</v>
      </c>
      <c r="C77" s="313"/>
      <c r="D77" s="313"/>
      <c r="E77" s="313"/>
      <c r="F77" s="9" t="s">
        <v>3</v>
      </c>
      <c r="G77" s="9"/>
      <c r="H77" s="10"/>
      <c r="I77" s="10"/>
      <c r="J77" s="10"/>
      <c r="K77" s="10"/>
      <c r="L77" s="10"/>
      <c r="M77" s="12"/>
    </row>
    <row r="78" spans="1:13">
      <c r="A78" s="11"/>
      <c r="B78" s="23" t="s">
        <v>49</v>
      </c>
      <c r="C78" s="330" t="s">
        <v>141</v>
      </c>
      <c r="D78" s="331"/>
      <c r="E78" s="331"/>
      <c r="F78" s="331"/>
      <c r="G78" s="331"/>
      <c r="H78" s="331"/>
      <c r="I78" s="331"/>
      <c r="J78" s="331"/>
      <c r="K78" s="331"/>
      <c r="L78" s="332"/>
      <c r="M78" s="10"/>
    </row>
    <row r="79" spans="1:13">
      <c r="A79" s="11"/>
      <c r="B79" s="27">
        <v>1</v>
      </c>
      <c r="C79" s="407" t="s">
        <v>920</v>
      </c>
      <c r="D79" s="299"/>
      <c r="E79" s="299"/>
      <c r="F79" s="299"/>
      <c r="G79" s="299"/>
      <c r="H79" s="299"/>
      <c r="I79" s="299"/>
      <c r="J79" s="299"/>
      <c r="K79" s="299"/>
      <c r="L79" s="300"/>
      <c r="M79" s="10"/>
    </row>
    <row r="80" spans="1:13" ht="24.75" customHeight="1">
      <c r="A80" s="11"/>
      <c r="B80" s="27">
        <v>2</v>
      </c>
      <c r="C80" s="407" t="s">
        <v>921</v>
      </c>
      <c r="D80" s="408"/>
      <c r="E80" s="408"/>
      <c r="F80" s="408"/>
      <c r="G80" s="408"/>
      <c r="H80" s="408"/>
      <c r="I80" s="408"/>
      <c r="J80" s="408"/>
      <c r="K80" s="408"/>
      <c r="L80" s="409"/>
      <c r="M80" s="11"/>
    </row>
    <row r="81" spans="1:13">
      <c r="A81" s="11"/>
      <c r="B81" s="10"/>
      <c r="C81" s="10"/>
      <c r="D81" s="10"/>
      <c r="E81" s="10"/>
      <c r="F81" s="9"/>
      <c r="G81" s="9"/>
      <c r="H81" s="10"/>
      <c r="I81" s="10"/>
      <c r="J81" s="10"/>
      <c r="K81" s="10"/>
      <c r="L81" s="10"/>
      <c r="M81" s="12"/>
    </row>
    <row r="82" spans="1:13" ht="25.5" customHeight="1">
      <c r="A82" s="11">
        <v>11</v>
      </c>
      <c r="B82" s="10" t="s">
        <v>147</v>
      </c>
      <c r="C82" s="10"/>
      <c r="D82" s="10"/>
      <c r="E82" s="10"/>
      <c r="F82" s="9" t="s">
        <v>3</v>
      </c>
      <c r="G82" s="9"/>
      <c r="H82" s="10"/>
      <c r="I82" s="10"/>
      <c r="J82" s="10"/>
      <c r="K82" s="10"/>
      <c r="L82" s="10"/>
      <c r="M82" s="12"/>
    </row>
    <row r="83" spans="1:13" ht="12" customHeight="1">
      <c r="A83" s="11"/>
      <c r="B83" s="23" t="s">
        <v>49</v>
      </c>
      <c r="C83" s="330" t="s">
        <v>141</v>
      </c>
      <c r="D83" s="331"/>
      <c r="E83" s="331"/>
      <c r="F83" s="331"/>
      <c r="G83" s="331"/>
      <c r="H83" s="331"/>
      <c r="I83" s="331"/>
      <c r="J83" s="331"/>
      <c r="K83" s="331"/>
      <c r="L83" s="332"/>
      <c r="M83" s="10"/>
    </row>
    <row r="84" spans="1:13" ht="15" customHeight="1">
      <c r="A84" s="11"/>
      <c r="B84" s="27">
        <v>1</v>
      </c>
      <c r="C84" s="317" t="s">
        <v>535</v>
      </c>
      <c r="D84" s="299"/>
      <c r="E84" s="299"/>
      <c r="F84" s="299"/>
      <c r="G84" s="299"/>
      <c r="H84" s="299"/>
      <c r="I84" s="299"/>
      <c r="J84" s="299"/>
      <c r="K84" s="299"/>
      <c r="L84" s="300"/>
      <c r="M84" s="11"/>
    </row>
    <row r="85" spans="1:13" ht="15" customHeight="1">
      <c r="A85" s="11"/>
      <c r="B85" s="27">
        <v>2</v>
      </c>
      <c r="C85" s="317" t="s">
        <v>536</v>
      </c>
      <c r="D85" s="299"/>
      <c r="E85" s="299"/>
      <c r="F85" s="299"/>
      <c r="G85" s="299"/>
      <c r="H85" s="299"/>
      <c r="I85" s="299"/>
      <c r="J85" s="299"/>
      <c r="K85" s="299"/>
      <c r="L85" s="300"/>
      <c r="M85" s="12"/>
    </row>
    <row r="86" spans="1:13" ht="15" customHeight="1">
      <c r="A86" s="11"/>
      <c r="B86" s="27">
        <v>3</v>
      </c>
      <c r="C86" s="317" t="s">
        <v>537</v>
      </c>
      <c r="D86" s="299"/>
      <c r="E86" s="299"/>
      <c r="F86" s="299"/>
      <c r="G86" s="299"/>
      <c r="H86" s="299"/>
      <c r="I86" s="299"/>
      <c r="J86" s="299"/>
      <c r="K86" s="299"/>
      <c r="L86" s="300"/>
      <c r="M86" s="12"/>
    </row>
    <row r="87" spans="1:13">
      <c r="A87" s="11"/>
      <c r="B87" s="27">
        <v>4</v>
      </c>
      <c r="C87" s="317" t="s">
        <v>538</v>
      </c>
      <c r="D87" s="299"/>
      <c r="E87" s="299"/>
      <c r="F87" s="299"/>
      <c r="G87" s="299"/>
      <c r="H87" s="299"/>
      <c r="I87" s="299"/>
      <c r="J87" s="299"/>
      <c r="K87" s="299"/>
      <c r="L87" s="300"/>
      <c r="M87" s="12"/>
    </row>
    <row r="88" spans="1:13">
      <c r="A88" s="11"/>
      <c r="B88" s="10"/>
      <c r="C88" s="10"/>
      <c r="D88" s="10"/>
      <c r="E88" s="10"/>
      <c r="F88" s="9"/>
      <c r="G88" s="9"/>
      <c r="H88" s="10"/>
      <c r="I88" s="10"/>
      <c r="J88" s="10"/>
      <c r="K88" s="10"/>
      <c r="L88" s="10"/>
      <c r="M88" s="12"/>
    </row>
    <row r="89" spans="1:13" ht="18" customHeight="1">
      <c r="A89" s="11">
        <v>12</v>
      </c>
      <c r="B89" s="313" t="s">
        <v>155</v>
      </c>
      <c r="C89" s="313"/>
      <c r="D89" s="313"/>
      <c r="E89" s="313"/>
      <c r="F89" s="9" t="s">
        <v>3</v>
      </c>
      <c r="G89" s="9"/>
      <c r="H89" s="10"/>
      <c r="I89" s="10"/>
      <c r="J89" s="10"/>
      <c r="K89" s="10"/>
      <c r="L89" s="10"/>
      <c r="M89" s="12"/>
    </row>
    <row r="90" spans="1:13">
      <c r="A90" s="11"/>
      <c r="B90" s="342" t="s">
        <v>49</v>
      </c>
      <c r="C90" s="354" t="s">
        <v>2</v>
      </c>
      <c r="D90" s="355"/>
      <c r="E90" s="356"/>
      <c r="F90" s="342" t="s">
        <v>156</v>
      </c>
      <c r="G90" s="342"/>
      <c r="H90" s="342"/>
      <c r="I90" s="342"/>
      <c r="J90" s="342"/>
      <c r="K90" s="342" t="s">
        <v>157</v>
      </c>
      <c r="L90" s="342"/>
      <c r="M90" s="10"/>
    </row>
    <row r="91" spans="1:13">
      <c r="A91" s="11"/>
      <c r="B91" s="342"/>
      <c r="C91" s="352"/>
      <c r="D91" s="353"/>
      <c r="E91" s="357"/>
      <c r="F91" s="342"/>
      <c r="G91" s="342"/>
      <c r="H91" s="342"/>
      <c r="I91" s="342"/>
      <c r="J91" s="342"/>
      <c r="K91" s="342"/>
      <c r="L91" s="342"/>
      <c r="M91" s="11"/>
    </row>
    <row r="92" spans="1:13">
      <c r="A92" s="11"/>
      <c r="B92" s="21">
        <v>1</v>
      </c>
      <c r="C92" s="414" t="s">
        <v>164</v>
      </c>
      <c r="D92" s="324"/>
      <c r="E92" s="325"/>
      <c r="F92" s="333" t="s">
        <v>19</v>
      </c>
      <c r="G92" s="333"/>
      <c r="H92" s="333"/>
      <c r="I92" s="333"/>
      <c r="J92" s="333"/>
      <c r="K92" s="326" t="s">
        <v>160</v>
      </c>
      <c r="L92" s="328"/>
      <c r="M92" s="11"/>
    </row>
    <row r="93" spans="1:13">
      <c r="A93" s="11"/>
      <c r="B93" s="21">
        <v>2</v>
      </c>
      <c r="C93" s="323" t="s">
        <v>166</v>
      </c>
      <c r="D93" s="324"/>
      <c r="E93" s="325"/>
      <c r="F93" s="333" t="s">
        <v>19</v>
      </c>
      <c r="G93" s="333"/>
      <c r="H93" s="333"/>
      <c r="I93" s="333"/>
      <c r="J93" s="333"/>
      <c r="K93" s="326" t="s">
        <v>160</v>
      </c>
      <c r="L93" s="328"/>
      <c r="M93" s="33"/>
    </row>
    <row r="94" spans="1:13">
      <c r="A94" s="11"/>
      <c r="B94" s="21">
        <v>3</v>
      </c>
      <c r="C94" s="42" t="s">
        <v>167</v>
      </c>
      <c r="D94" s="43"/>
      <c r="E94" s="44"/>
      <c r="F94" s="333" t="s">
        <v>19</v>
      </c>
      <c r="G94" s="333"/>
      <c r="H94" s="333"/>
      <c r="I94" s="333"/>
      <c r="J94" s="333"/>
      <c r="K94" s="326" t="s">
        <v>160</v>
      </c>
      <c r="L94" s="328"/>
      <c r="M94" s="13"/>
    </row>
    <row r="95" spans="1:13">
      <c r="A95" s="11"/>
      <c r="B95" s="21">
        <v>4</v>
      </c>
      <c r="C95" s="323" t="s">
        <v>23</v>
      </c>
      <c r="D95" s="324"/>
      <c r="E95" s="325"/>
      <c r="F95" s="333" t="s">
        <v>19</v>
      </c>
      <c r="G95" s="333"/>
      <c r="H95" s="333"/>
      <c r="I95" s="333"/>
      <c r="J95" s="333"/>
      <c r="K95" s="326" t="s">
        <v>413</v>
      </c>
      <c r="L95" s="328"/>
      <c r="M95" s="13"/>
    </row>
    <row r="96" spans="1:13">
      <c r="A96" s="11"/>
      <c r="B96" s="10"/>
      <c r="C96" s="18"/>
      <c r="D96" s="18"/>
      <c r="E96" s="18"/>
      <c r="F96" s="14"/>
      <c r="G96" s="14"/>
      <c r="H96" s="18"/>
      <c r="I96" s="18"/>
      <c r="J96" s="18"/>
      <c r="K96" s="18"/>
      <c r="L96" s="18"/>
      <c r="M96" s="13"/>
    </row>
    <row r="97" spans="1:13" ht="24.6" customHeight="1">
      <c r="A97" s="11">
        <v>13</v>
      </c>
      <c r="B97" s="329" t="s">
        <v>171</v>
      </c>
      <c r="C97" s="329"/>
      <c r="D97" s="329"/>
      <c r="E97" s="329"/>
      <c r="F97" s="329"/>
      <c r="G97" s="8"/>
      <c r="H97" s="10"/>
      <c r="I97" s="10"/>
      <c r="J97" s="10"/>
      <c r="K97" s="10"/>
      <c r="L97" s="10"/>
      <c r="M97" s="10"/>
    </row>
    <row r="98" spans="1:13">
      <c r="A98" s="11"/>
      <c r="B98" s="45" t="s">
        <v>49</v>
      </c>
      <c r="C98" s="349" t="s">
        <v>172</v>
      </c>
      <c r="D98" s="350"/>
      <c r="E98" s="350"/>
      <c r="F98" s="350"/>
      <c r="G98" s="350"/>
      <c r="H98" s="351"/>
      <c r="I98" s="349" t="s">
        <v>173</v>
      </c>
      <c r="J98" s="350"/>
      <c r="K98" s="350"/>
      <c r="L98" s="350"/>
      <c r="M98" s="10"/>
    </row>
    <row r="99" spans="1:13">
      <c r="A99" s="11"/>
      <c r="B99" s="106" t="s">
        <v>1</v>
      </c>
      <c r="C99" s="46" t="s">
        <v>174</v>
      </c>
      <c r="D99" s="46"/>
      <c r="E99" s="47"/>
      <c r="F99" s="46"/>
      <c r="G99" s="46"/>
      <c r="H99" s="47"/>
      <c r="I99" s="55" t="s">
        <v>175</v>
      </c>
      <c r="J99" s="46"/>
      <c r="K99" s="46"/>
      <c r="L99" s="56"/>
      <c r="M99" s="11"/>
    </row>
    <row r="100" spans="1:13">
      <c r="A100" s="11"/>
      <c r="B100" s="27">
        <v>2</v>
      </c>
      <c r="C100" s="46" t="s">
        <v>176</v>
      </c>
      <c r="D100" s="46"/>
      <c r="E100" s="47"/>
      <c r="F100" s="46"/>
      <c r="G100" s="46"/>
      <c r="H100" s="47"/>
      <c r="I100" s="50" t="s">
        <v>177</v>
      </c>
      <c r="J100" s="48"/>
      <c r="K100" s="48"/>
      <c r="L100" s="51"/>
      <c r="M100" s="52"/>
    </row>
    <row r="101" spans="1:13">
      <c r="A101" s="11"/>
      <c r="B101" s="27">
        <v>3</v>
      </c>
      <c r="C101" s="46" t="s">
        <v>178</v>
      </c>
      <c r="D101" s="46"/>
      <c r="E101" s="47"/>
      <c r="F101" s="46"/>
      <c r="G101" s="46"/>
      <c r="H101" s="47"/>
      <c r="I101" s="50" t="s">
        <v>179</v>
      </c>
      <c r="J101" s="48"/>
      <c r="K101" s="48"/>
      <c r="L101" s="51"/>
      <c r="M101" s="9"/>
    </row>
    <row r="102" spans="1:13">
      <c r="A102" s="11"/>
      <c r="B102" s="27">
        <v>4</v>
      </c>
      <c r="C102" s="48" t="s">
        <v>180</v>
      </c>
      <c r="D102" s="48"/>
      <c r="E102" s="47"/>
      <c r="F102" s="48"/>
      <c r="G102" s="48"/>
      <c r="H102" s="47"/>
      <c r="I102" s="50" t="s">
        <v>181</v>
      </c>
      <c r="J102" s="48"/>
      <c r="K102" s="48"/>
      <c r="L102" s="51"/>
      <c r="M102" s="9"/>
    </row>
    <row r="103" spans="1:13">
      <c r="A103" s="11"/>
      <c r="B103" s="27">
        <v>5</v>
      </c>
      <c r="C103" s="48" t="s">
        <v>182</v>
      </c>
      <c r="D103" s="48"/>
      <c r="E103" s="47"/>
      <c r="F103" s="48"/>
      <c r="G103" s="48"/>
      <c r="H103" s="47"/>
      <c r="I103" s="50" t="s">
        <v>183</v>
      </c>
      <c r="J103" s="48"/>
      <c r="K103" s="48"/>
      <c r="L103" s="51"/>
      <c r="M103" s="9"/>
    </row>
    <row r="104" spans="1:13">
      <c r="A104" s="11"/>
      <c r="B104" s="27">
        <v>6</v>
      </c>
      <c r="C104" s="48" t="s">
        <v>184</v>
      </c>
      <c r="D104" s="48"/>
      <c r="E104" s="47"/>
      <c r="F104" s="48"/>
      <c r="G104" s="48"/>
      <c r="H104" s="47"/>
      <c r="I104" s="50" t="s">
        <v>185</v>
      </c>
      <c r="J104" s="48"/>
      <c r="K104" s="48"/>
      <c r="L104" s="51"/>
      <c r="M104" s="9"/>
    </row>
    <row r="105" spans="1:13">
      <c r="A105" s="11"/>
      <c r="B105" s="27">
        <v>7</v>
      </c>
      <c r="C105" s="48" t="s">
        <v>186</v>
      </c>
      <c r="D105" s="48"/>
      <c r="E105" s="47"/>
      <c r="F105" s="48"/>
      <c r="G105" s="48"/>
      <c r="H105" s="47"/>
      <c r="I105" s="50" t="s">
        <v>187</v>
      </c>
      <c r="J105" s="48"/>
      <c r="K105" s="48"/>
      <c r="L105" s="51"/>
      <c r="M105" s="9"/>
    </row>
    <row r="106" spans="1:13">
      <c r="A106" s="11"/>
      <c r="B106" s="27">
        <v>8</v>
      </c>
      <c r="C106" s="46" t="s">
        <v>188</v>
      </c>
      <c r="D106" s="46"/>
      <c r="E106" s="47"/>
      <c r="F106" s="46"/>
      <c r="G106" s="46"/>
      <c r="H106" s="47"/>
      <c r="I106" s="55" t="s">
        <v>189</v>
      </c>
      <c r="J106" s="46"/>
      <c r="K106" s="46"/>
      <c r="L106" s="56"/>
      <c r="M106" s="9"/>
    </row>
    <row r="107" spans="1:13">
      <c r="A107" s="11"/>
      <c r="B107" s="10"/>
      <c r="C107" s="10"/>
      <c r="D107" s="10"/>
      <c r="E107" s="10"/>
      <c r="F107" s="9"/>
      <c r="G107" s="9"/>
      <c r="H107" s="10"/>
      <c r="I107" s="10"/>
      <c r="J107" s="10"/>
      <c r="K107" s="10"/>
      <c r="L107" s="10"/>
      <c r="M107" s="52"/>
    </row>
    <row r="108" spans="1:13">
      <c r="A108" s="11">
        <v>14</v>
      </c>
      <c r="B108" s="453" t="s">
        <v>190</v>
      </c>
      <c r="C108" s="453"/>
      <c r="D108" s="453"/>
      <c r="E108" s="453"/>
      <c r="F108" s="9"/>
      <c r="G108" s="9"/>
      <c r="H108" s="10"/>
      <c r="I108" s="10"/>
      <c r="J108" s="10"/>
      <c r="K108" s="10"/>
      <c r="L108" s="10"/>
      <c r="M108" s="10"/>
    </row>
    <row r="109" spans="1:13" ht="14.25" customHeight="1">
      <c r="A109" s="11"/>
      <c r="B109" s="342" t="s">
        <v>49</v>
      </c>
      <c r="C109" s="330" t="s">
        <v>191</v>
      </c>
      <c r="D109" s="331"/>
      <c r="E109" s="331"/>
      <c r="F109" s="331"/>
      <c r="G109" s="331"/>
      <c r="H109" s="331"/>
      <c r="I109" s="330" t="s">
        <v>192</v>
      </c>
      <c r="J109" s="331"/>
      <c r="K109" s="331"/>
      <c r="L109" s="332"/>
      <c r="M109" s="10"/>
    </row>
    <row r="110" spans="1:13">
      <c r="A110" s="11"/>
      <c r="B110" s="342"/>
      <c r="C110" s="330"/>
      <c r="D110" s="331"/>
      <c r="E110" s="331"/>
      <c r="F110" s="331"/>
      <c r="G110" s="331"/>
      <c r="H110" s="331"/>
      <c r="I110" s="330"/>
      <c r="J110" s="331"/>
      <c r="K110" s="331"/>
      <c r="L110" s="332"/>
      <c r="M110" s="11"/>
    </row>
    <row r="111" spans="1:13">
      <c r="A111" s="11"/>
      <c r="B111" s="108" t="s">
        <v>1</v>
      </c>
      <c r="C111" s="318" t="s">
        <v>193</v>
      </c>
      <c r="D111" s="319"/>
      <c r="E111" s="319"/>
      <c r="F111" s="319"/>
      <c r="G111" s="319"/>
      <c r="H111" s="320"/>
      <c r="I111" s="22"/>
      <c r="J111" s="57"/>
      <c r="K111" s="57"/>
      <c r="L111" s="58"/>
      <c r="M111" s="11"/>
    </row>
    <row r="112" spans="1:13">
      <c r="A112" s="11"/>
      <c r="B112" s="10"/>
      <c r="C112" s="10"/>
      <c r="D112" s="10"/>
      <c r="E112" s="10"/>
      <c r="F112" s="9"/>
      <c r="G112" s="9"/>
      <c r="H112" s="10"/>
      <c r="I112" s="10"/>
      <c r="J112" s="10"/>
      <c r="K112" s="10"/>
      <c r="L112" s="10"/>
      <c r="M112" s="12"/>
    </row>
    <row r="113" spans="1:13">
      <c r="A113" s="11">
        <v>15</v>
      </c>
      <c r="B113" s="52" t="s">
        <v>194</v>
      </c>
      <c r="C113" s="52"/>
      <c r="D113" s="52"/>
      <c r="E113" s="52"/>
      <c r="F113" s="9"/>
      <c r="G113" s="9"/>
      <c r="H113" s="52"/>
      <c r="I113" s="52"/>
      <c r="J113" s="52"/>
      <c r="K113" s="52"/>
      <c r="L113" s="52"/>
      <c r="M113" s="10"/>
    </row>
    <row r="114" spans="1:13">
      <c r="A114" s="11"/>
      <c r="B114" s="53" t="s">
        <v>9</v>
      </c>
      <c r="C114" s="52" t="s">
        <v>195</v>
      </c>
      <c r="D114" s="52"/>
      <c r="E114" s="54"/>
      <c r="F114" s="9"/>
      <c r="H114" s="54"/>
      <c r="I114" s="52"/>
      <c r="J114" s="52"/>
      <c r="K114" s="52"/>
      <c r="L114" s="52"/>
      <c r="M114" s="52"/>
    </row>
    <row r="115" spans="1:13" ht="15" customHeight="1">
      <c r="A115" s="11"/>
      <c r="B115" s="53"/>
      <c r="C115" s="9" t="s">
        <v>11</v>
      </c>
      <c r="D115" s="52" t="s">
        <v>386</v>
      </c>
      <c r="E115" s="9"/>
      <c r="G115" s="54"/>
      <c r="H115" s="52"/>
      <c r="I115" s="52"/>
      <c r="J115" s="52"/>
      <c r="K115" s="54"/>
      <c r="L115" s="52"/>
      <c r="M115" s="52"/>
    </row>
    <row r="116" spans="1:13" ht="25.5" customHeight="1">
      <c r="A116" s="11"/>
      <c r="B116" s="53"/>
      <c r="C116" s="9" t="s">
        <v>11</v>
      </c>
      <c r="D116" s="52" t="s">
        <v>387</v>
      </c>
      <c r="E116" s="9"/>
      <c r="G116" s="54"/>
      <c r="H116" s="52"/>
      <c r="I116" s="52"/>
      <c r="J116" s="52"/>
      <c r="K116" s="54"/>
      <c r="L116" s="52"/>
      <c r="M116" s="52"/>
    </row>
    <row r="117" spans="1:13" ht="15" customHeight="1">
      <c r="A117" s="11"/>
      <c r="B117" s="53"/>
      <c r="C117" s="9" t="s">
        <v>11</v>
      </c>
      <c r="D117" s="52" t="s">
        <v>388</v>
      </c>
      <c r="E117" s="9"/>
      <c r="G117" s="54"/>
      <c r="H117" s="52"/>
      <c r="I117" s="52"/>
      <c r="J117" s="52"/>
      <c r="K117" s="54"/>
      <c r="L117" s="52"/>
      <c r="M117" s="52"/>
    </row>
    <row r="118" spans="1:13">
      <c r="A118" s="11"/>
      <c r="B118" s="53"/>
      <c r="C118" s="9"/>
      <c r="D118" s="9"/>
      <c r="E118" s="52"/>
      <c r="F118" s="9"/>
      <c r="G118" s="9"/>
      <c r="H118" s="41"/>
      <c r="I118" s="41"/>
      <c r="J118" s="41"/>
      <c r="K118" s="41"/>
      <c r="L118" s="41"/>
      <c r="M118" s="52"/>
    </row>
    <row r="119" spans="1:13">
      <c r="A119" s="11"/>
      <c r="B119" s="53" t="s">
        <v>12</v>
      </c>
      <c r="C119" s="52" t="s">
        <v>200</v>
      </c>
      <c r="D119" s="52"/>
      <c r="E119" s="54"/>
      <c r="F119" s="9"/>
      <c r="G119" s="9"/>
      <c r="H119" s="54"/>
      <c r="I119" s="52"/>
      <c r="J119" s="52"/>
      <c r="K119" s="52"/>
      <c r="L119" s="52"/>
      <c r="M119" s="41"/>
    </row>
    <row r="120" spans="1:13">
      <c r="A120" s="11"/>
      <c r="B120" s="53"/>
      <c r="C120" s="53" t="s">
        <v>201</v>
      </c>
      <c r="D120" s="11" t="s">
        <v>202</v>
      </c>
      <c r="E120" s="52" t="s">
        <v>203</v>
      </c>
      <c r="F120" s="9"/>
      <c r="G120" s="9"/>
      <c r="H120" s="54"/>
      <c r="I120" s="52"/>
      <c r="J120" s="52"/>
      <c r="K120" s="52"/>
      <c r="L120" s="52"/>
      <c r="M120" s="52"/>
    </row>
    <row r="121" spans="1:13">
      <c r="A121" s="11"/>
      <c r="B121" s="53"/>
      <c r="C121" s="53" t="s">
        <v>204</v>
      </c>
      <c r="D121" s="11" t="s">
        <v>205</v>
      </c>
      <c r="E121" s="52" t="s">
        <v>360</v>
      </c>
      <c r="F121" s="9"/>
      <c r="G121" s="9"/>
      <c r="H121" s="52"/>
      <c r="I121" s="52"/>
      <c r="J121" s="52"/>
      <c r="K121" s="52"/>
      <c r="L121" s="52"/>
      <c r="M121" s="52"/>
    </row>
    <row r="122" spans="1:13">
      <c r="A122" s="11"/>
      <c r="B122" s="53"/>
      <c r="C122" s="53" t="s">
        <v>207</v>
      </c>
      <c r="D122" s="11" t="s">
        <v>208</v>
      </c>
      <c r="E122" s="52" t="s">
        <v>361</v>
      </c>
      <c r="F122" s="9"/>
      <c r="G122" s="9"/>
      <c r="H122" s="52"/>
      <c r="I122" s="52"/>
      <c r="J122" s="52"/>
      <c r="K122" s="52"/>
      <c r="L122" s="52"/>
      <c r="M122" s="52"/>
    </row>
    <row r="123" spans="1:13">
      <c r="A123" s="11"/>
      <c r="B123" s="53"/>
      <c r="C123" s="53"/>
      <c r="D123" s="53"/>
      <c r="E123" s="52"/>
      <c r="F123" s="9"/>
      <c r="G123" s="9"/>
      <c r="H123" s="52"/>
      <c r="I123" s="52"/>
      <c r="J123" s="52"/>
      <c r="K123" s="52"/>
      <c r="L123" s="52"/>
      <c r="M123" s="52"/>
    </row>
    <row r="124" spans="1:13">
      <c r="A124" s="11"/>
      <c r="B124" s="53" t="s">
        <v>14</v>
      </c>
      <c r="C124" s="52" t="s">
        <v>210</v>
      </c>
      <c r="D124" s="52"/>
      <c r="E124" s="54"/>
      <c r="F124" s="9"/>
      <c r="H124" s="54"/>
      <c r="I124" s="54"/>
      <c r="J124" s="59"/>
      <c r="K124" s="59"/>
      <c r="L124" s="59"/>
      <c r="M124" s="52"/>
    </row>
    <row r="125" spans="1:13">
      <c r="A125" s="11"/>
      <c r="B125" s="53"/>
      <c r="C125" s="14" t="s">
        <v>201</v>
      </c>
      <c r="D125" s="33" t="s">
        <v>389</v>
      </c>
      <c r="E125" s="297" t="s">
        <v>430</v>
      </c>
      <c r="F125" s="297"/>
      <c r="G125" s="297"/>
      <c r="H125" s="297"/>
      <c r="I125" s="297"/>
      <c r="J125" s="297"/>
      <c r="K125" s="297"/>
      <c r="L125" s="297"/>
      <c r="M125" s="59"/>
    </row>
    <row r="126" spans="1:13">
      <c r="A126" s="11"/>
      <c r="B126" s="53"/>
      <c r="C126" s="9"/>
      <c r="D126" s="19"/>
      <c r="E126" s="41"/>
      <c r="F126" s="41"/>
      <c r="G126" s="41"/>
      <c r="H126" s="41"/>
      <c r="I126" s="41"/>
      <c r="J126" s="41"/>
      <c r="K126" s="41"/>
      <c r="L126" s="41"/>
      <c r="M126" s="15"/>
    </row>
    <row r="127" spans="1:13">
      <c r="A127" s="11"/>
      <c r="B127" s="53" t="s">
        <v>17</v>
      </c>
      <c r="C127" s="52" t="s">
        <v>217</v>
      </c>
      <c r="D127" s="53"/>
      <c r="E127" s="54"/>
      <c r="F127" s="11"/>
      <c r="H127" s="54"/>
      <c r="I127" s="52"/>
      <c r="J127" s="52"/>
      <c r="K127" s="52"/>
      <c r="L127" s="52"/>
      <c r="M127" s="41"/>
    </row>
    <row r="128" spans="1:13">
      <c r="A128" s="11"/>
      <c r="B128" s="53"/>
      <c r="C128" s="9" t="s">
        <v>201</v>
      </c>
      <c r="D128" s="52" t="s">
        <v>362</v>
      </c>
      <c r="E128" s="52"/>
      <c r="F128" s="11"/>
      <c r="H128" s="54"/>
      <c r="I128" s="52"/>
      <c r="J128" s="52"/>
      <c r="K128" s="52"/>
      <c r="L128" s="52"/>
      <c r="M128" s="52"/>
    </row>
    <row r="129" spans="1:13">
      <c r="A129" s="11"/>
      <c r="B129" s="53"/>
      <c r="C129" s="9" t="s">
        <v>204</v>
      </c>
      <c r="D129" s="52" t="s">
        <v>363</v>
      </c>
      <c r="E129" s="52"/>
      <c r="F129" s="11"/>
      <c r="H129" s="54"/>
      <c r="I129" s="52"/>
      <c r="J129" s="52"/>
      <c r="K129" s="52"/>
      <c r="L129" s="52"/>
      <c r="M129" s="52"/>
    </row>
    <row r="130" spans="1:13">
      <c r="A130" s="11"/>
      <c r="B130" s="53"/>
      <c r="C130" s="9" t="s">
        <v>207</v>
      </c>
      <c r="D130" s="52" t="s">
        <v>220</v>
      </c>
      <c r="E130" s="52"/>
      <c r="F130" s="11"/>
      <c r="G130" s="9"/>
      <c r="H130" s="52"/>
      <c r="I130" s="52"/>
      <c r="J130" s="52"/>
      <c r="K130" s="52"/>
      <c r="L130" s="52"/>
      <c r="M130" s="52"/>
    </row>
    <row r="131" spans="1:13">
      <c r="A131" s="11"/>
      <c r="B131" s="53"/>
      <c r="C131" s="9"/>
      <c r="D131" s="52"/>
      <c r="E131" s="52"/>
      <c r="F131" s="11"/>
      <c r="G131" s="9"/>
      <c r="H131" s="52"/>
      <c r="I131" s="52"/>
      <c r="J131" s="52"/>
      <c r="K131" s="52"/>
      <c r="L131" s="52"/>
      <c r="M131" s="52"/>
    </row>
    <row r="132" spans="1:13">
      <c r="A132" s="11"/>
      <c r="B132" s="53"/>
      <c r="C132" s="9"/>
      <c r="D132" s="52"/>
      <c r="E132" s="52"/>
      <c r="F132" s="11"/>
      <c r="G132" s="9"/>
      <c r="H132" s="52"/>
      <c r="I132" s="52"/>
      <c r="J132" s="52"/>
      <c r="K132" s="52"/>
      <c r="L132" s="52"/>
      <c r="M132" s="52"/>
    </row>
    <row r="133" spans="1:13">
      <c r="A133" s="11"/>
      <c r="B133" s="53"/>
      <c r="C133" s="9"/>
      <c r="D133" s="52"/>
      <c r="E133" s="52"/>
      <c r="F133" s="11"/>
      <c r="G133" s="9"/>
      <c r="H133" s="52"/>
      <c r="I133" s="52"/>
      <c r="J133" s="52"/>
      <c r="K133" s="52"/>
      <c r="L133" s="52"/>
      <c r="M133" s="52"/>
    </row>
    <row r="134" spans="1:13">
      <c r="A134" s="11"/>
      <c r="B134" s="53"/>
      <c r="C134" s="9"/>
      <c r="D134" s="52"/>
      <c r="E134" s="52"/>
      <c r="F134" s="11"/>
      <c r="G134" s="9"/>
      <c r="H134" s="52"/>
      <c r="I134" s="52"/>
      <c r="J134" s="52"/>
      <c r="K134" s="52"/>
      <c r="L134" s="52"/>
      <c r="M134" s="52"/>
    </row>
    <row r="135" spans="1:13">
      <c r="A135" s="11"/>
      <c r="B135" s="53"/>
      <c r="C135" s="9"/>
      <c r="D135" s="52"/>
      <c r="E135" s="52"/>
      <c r="F135" s="11"/>
      <c r="G135" s="9"/>
      <c r="H135" s="52"/>
      <c r="I135" s="52"/>
      <c r="J135" s="52"/>
      <c r="K135" s="52"/>
      <c r="L135" s="52"/>
      <c r="M135" s="52"/>
    </row>
    <row r="136" spans="1:13">
      <c r="A136" s="11"/>
      <c r="B136" s="53"/>
      <c r="C136" s="9"/>
      <c r="D136" s="52"/>
      <c r="E136" s="52"/>
      <c r="F136" s="11"/>
      <c r="G136" s="9"/>
      <c r="H136" s="52"/>
      <c r="I136" s="52"/>
      <c r="J136" s="52"/>
      <c r="K136" s="52"/>
      <c r="L136" s="52"/>
      <c r="M136" s="52"/>
    </row>
    <row r="137" spans="1:13">
      <c r="A137" s="11"/>
      <c r="B137" s="53" t="s">
        <v>20</v>
      </c>
      <c r="C137" s="52" t="s">
        <v>221</v>
      </c>
      <c r="D137" s="53"/>
      <c r="E137" s="54"/>
      <c r="F137" s="11"/>
      <c r="H137" s="54"/>
      <c r="I137" s="52"/>
      <c r="J137" s="52"/>
      <c r="K137" s="52"/>
      <c r="L137" s="52"/>
      <c r="M137" s="52"/>
    </row>
    <row r="138" spans="1:13">
      <c r="A138" s="11"/>
      <c r="B138" s="53"/>
      <c r="C138" s="9" t="s">
        <v>11</v>
      </c>
      <c r="D138" s="52" t="s">
        <v>222</v>
      </c>
      <c r="E138" s="52"/>
      <c r="F138" s="11"/>
      <c r="H138" s="54"/>
      <c r="I138" s="52"/>
      <c r="J138" s="52"/>
      <c r="K138" s="52"/>
      <c r="L138" s="52"/>
      <c r="M138" s="52"/>
    </row>
    <row r="139" spans="1:13">
      <c r="A139" s="11"/>
      <c r="B139" s="53"/>
      <c r="C139" s="9" t="s">
        <v>11</v>
      </c>
      <c r="D139" s="52" t="s">
        <v>224</v>
      </c>
      <c r="E139" s="52"/>
      <c r="F139" s="11"/>
      <c r="H139" s="54"/>
      <c r="I139" s="52"/>
      <c r="J139" s="52"/>
      <c r="K139" s="52"/>
      <c r="L139" s="52"/>
      <c r="M139" s="52"/>
    </row>
    <row r="140" spans="1:13">
      <c r="A140" s="11"/>
      <c r="B140" s="53"/>
      <c r="C140" s="9" t="s">
        <v>11</v>
      </c>
      <c r="D140" s="52" t="s">
        <v>394</v>
      </c>
      <c r="E140" s="52"/>
      <c r="F140" s="11"/>
      <c r="H140" s="54"/>
      <c r="I140" s="52"/>
      <c r="J140" s="52"/>
      <c r="K140" s="52"/>
      <c r="L140" s="52"/>
      <c r="M140" s="52"/>
    </row>
    <row r="141" spans="1:13">
      <c r="A141" s="11"/>
      <c r="B141" s="53"/>
      <c r="C141" s="9" t="s">
        <v>11</v>
      </c>
      <c r="D141" s="52" t="s">
        <v>420</v>
      </c>
      <c r="E141" s="52"/>
      <c r="F141" s="11"/>
      <c r="G141" s="9"/>
      <c r="H141" s="52"/>
      <c r="I141" s="52"/>
      <c r="J141" s="52"/>
      <c r="K141" s="52"/>
      <c r="L141" s="52"/>
      <c r="M141" s="52"/>
    </row>
    <row r="142" spans="1:13">
      <c r="A142" s="11"/>
      <c r="B142" s="53"/>
      <c r="C142" s="9" t="s">
        <v>11</v>
      </c>
      <c r="D142" s="52" t="s">
        <v>431</v>
      </c>
      <c r="E142" s="52"/>
      <c r="F142" s="11"/>
      <c r="G142" s="9"/>
      <c r="H142" s="52"/>
      <c r="I142" s="52"/>
      <c r="J142" s="52"/>
      <c r="K142" s="52"/>
      <c r="L142" s="52"/>
      <c r="M142" s="52"/>
    </row>
    <row r="143" spans="1:13">
      <c r="A143" s="11"/>
      <c r="B143" s="53"/>
      <c r="C143" s="9" t="s">
        <v>11</v>
      </c>
      <c r="D143" s="52" t="s">
        <v>432</v>
      </c>
      <c r="E143" s="52"/>
      <c r="F143" s="11"/>
      <c r="G143" s="9"/>
      <c r="H143" s="52"/>
      <c r="I143" s="52"/>
      <c r="J143" s="52"/>
      <c r="K143" s="52"/>
      <c r="L143" s="52"/>
      <c r="M143" s="52"/>
    </row>
    <row r="144" spans="1:13">
      <c r="A144" s="11"/>
      <c r="B144" s="53"/>
      <c r="C144" s="9"/>
      <c r="D144" s="52"/>
      <c r="E144" s="52"/>
      <c r="F144" s="11"/>
      <c r="G144" s="9"/>
      <c r="H144" s="52"/>
      <c r="I144" s="52"/>
      <c r="J144" s="52"/>
      <c r="K144" s="52"/>
      <c r="L144" s="52"/>
      <c r="M144" s="52"/>
    </row>
    <row r="145" spans="1:13">
      <c r="A145" s="11"/>
      <c r="B145" s="53" t="s">
        <v>22</v>
      </c>
      <c r="C145" s="52" t="s">
        <v>226</v>
      </c>
      <c r="D145" s="53"/>
      <c r="E145" s="54"/>
      <c r="F145" s="11"/>
      <c r="G145" s="9"/>
      <c r="H145" s="52"/>
      <c r="I145" s="52"/>
      <c r="J145" s="52"/>
      <c r="K145" s="52"/>
      <c r="L145" s="52"/>
      <c r="M145" s="52"/>
    </row>
    <row r="146" spans="1:13">
      <c r="A146" s="11"/>
      <c r="B146" s="52"/>
      <c r="C146" s="52" t="s">
        <v>201</v>
      </c>
      <c r="D146" s="52" t="s">
        <v>227</v>
      </c>
      <c r="E146" s="54"/>
      <c r="F146" s="11" t="s">
        <v>3</v>
      </c>
      <c r="G146" s="9" t="s">
        <v>228</v>
      </c>
      <c r="H146" s="52"/>
      <c r="I146" s="52"/>
      <c r="J146" s="52"/>
      <c r="K146" s="52"/>
      <c r="L146" s="52"/>
      <c r="M146" s="52"/>
    </row>
    <row r="147" spans="1:13">
      <c r="A147" s="11"/>
      <c r="B147" s="52"/>
      <c r="C147" s="52" t="s">
        <v>204</v>
      </c>
      <c r="D147" s="52" t="s">
        <v>229</v>
      </c>
      <c r="E147" s="54"/>
      <c r="F147" s="11" t="s">
        <v>3</v>
      </c>
      <c r="G147" s="9" t="s">
        <v>230</v>
      </c>
      <c r="H147" s="52"/>
      <c r="I147" s="52"/>
      <c r="J147" s="52"/>
      <c r="K147" s="52"/>
      <c r="L147" s="52"/>
      <c r="M147" s="52"/>
    </row>
    <row r="148" spans="1:13">
      <c r="A148" s="11"/>
      <c r="B148" s="52"/>
      <c r="C148" s="52" t="s">
        <v>207</v>
      </c>
      <c r="D148" s="52" t="s">
        <v>231</v>
      </c>
      <c r="E148" s="54"/>
      <c r="F148" s="11" t="s">
        <v>3</v>
      </c>
      <c r="G148" s="9" t="s">
        <v>230</v>
      </c>
      <c r="H148" s="52"/>
      <c r="I148" s="52"/>
      <c r="J148" s="52"/>
      <c r="K148" s="52"/>
      <c r="L148" s="52"/>
      <c r="M148" s="52"/>
    </row>
    <row r="149" spans="1:13" ht="18" customHeight="1">
      <c r="A149" s="11"/>
      <c r="B149" s="52"/>
      <c r="C149" s="52" t="s">
        <v>232</v>
      </c>
      <c r="D149" s="52" t="s">
        <v>233</v>
      </c>
      <c r="E149" s="54"/>
      <c r="F149" s="11" t="s">
        <v>3</v>
      </c>
      <c r="G149" s="9" t="s">
        <v>230</v>
      </c>
      <c r="H149" s="52"/>
      <c r="I149" s="52"/>
      <c r="J149" s="52"/>
      <c r="K149" s="52"/>
      <c r="L149" s="52"/>
      <c r="M149" s="52"/>
    </row>
    <row r="150" spans="1:13" ht="15" customHeight="1">
      <c r="A150" s="11"/>
      <c r="B150" s="52"/>
      <c r="C150" s="52" t="s">
        <v>234</v>
      </c>
      <c r="D150" s="52" t="s">
        <v>235</v>
      </c>
      <c r="E150" s="54"/>
      <c r="F150" s="11" t="s">
        <v>3</v>
      </c>
      <c r="G150" s="9" t="s">
        <v>230</v>
      </c>
      <c r="H150" s="52"/>
      <c r="I150" s="52"/>
      <c r="J150" s="52"/>
      <c r="K150" s="52"/>
      <c r="L150" s="52"/>
      <c r="M150" s="52"/>
    </row>
    <row r="151" spans="1:13">
      <c r="A151" s="11"/>
      <c r="B151" s="52"/>
      <c r="C151" s="52" t="s">
        <v>236</v>
      </c>
      <c r="D151" s="52" t="s">
        <v>237</v>
      </c>
      <c r="E151" s="54"/>
      <c r="F151" s="11" t="s">
        <v>3</v>
      </c>
      <c r="G151" s="9" t="s">
        <v>238</v>
      </c>
      <c r="H151" s="52"/>
      <c r="I151" s="52"/>
      <c r="J151" s="52"/>
      <c r="K151" s="52"/>
      <c r="L151" s="52"/>
      <c r="M151" s="52"/>
    </row>
    <row r="152" spans="1:13">
      <c r="A152" s="11"/>
      <c r="B152" s="52"/>
      <c r="C152" s="52" t="s">
        <v>239</v>
      </c>
      <c r="D152" s="52" t="s">
        <v>240</v>
      </c>
      <c r="E152" s="54"/>
      <c r="F152" s="11" t="s">
        <v>3</v>
      </c>
      <c r="G152" s="9" t="s">
        <v>230</v>
      </c>
      <c r="H152" s="52"/>
      <c r="I152" s="52"/>
      <c r="J152" s="52"/>
      <c r="K152" s="52"/>
      <c r="L152" s="52"/>
      <c r="M152" s="52"/>
    </row>
    <row r="153" spans="1:13">
      <c r="A153" s="11"/>
      <c r="B153" s="52"/>
      <c r="C153" s="52"/>
      <c r="D153" s="52"/>
      <c r="E153" s="52"/>
      <c r="F153" s="11"/>
      <c r="G153" s="9"/>
      <c r="H153" s="52"/>
      <c r="I153" s="52"/>
      <c r="J153" s="52"/>
      <c r="K153" s="52"/>
      <c r="L153" s="52"/>
      <c r="M153" s="52"/>
    </row>
    <row r="154" spans="1:13">
      <c r="A154" s="11"/>
      <c r="B154" s="53" t="s">
        <v>241</v>
      </c>
      <c r="C154" s="52" t="s">
        <v>242</v>
      </c>
      <c r="D154" s="53"/>
      <c r="E154" s="54"/>
      <c r="F154" s="11"/>
      <c r="G154" s="9" t="s">
        <v>243</v>
      </c>
      <c r="H154" s="52"/>
      <c r="I154" s="52"/>
      <c r="J154" s="52"/>
      <c r="K154" s="52"/>
      <c r="L154" s="52"/>
      <c r="M154" s="52"/>
    </row>
    <row r="155" spans="1:13">
      <c r="A155" s="11"/>
      <c r="B155" s="52"/>
      <c r="C155" s="52" t="s">
        <v>201</v>
      </c>
      <c r="D155" s="52" t="s">
        <v>244</v>
      </c>
      <c r="E155" s="54"/>
      <c r="F155" s="11" t="s">
        <v>3</v>
      </c>
      <c r="G155" s="9" t="s">
        <v>433</v>
      </c>
      <c r="H155" s="52"/>
      <c r="I155" s="52"/>
      <c r="J155" s="52"/>
      <c r="K155" s="52"/>
      <c r="L155" s="52"/>
      <c r="M155" s="52"/>
    </row>
    <row r="156" spans="1:13">
      <c r="A156" s="11"/>
      <c r="B156" s="52"/>
      <c r="C156" s="52"/>
      <c r="D156" s="52"/>
      <c r="E156" s="54"/>
      <c r="F156" s="11"/>
      <c r="G156" s="9" t="s">
        <v>434</v>
      </c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/>
      <c r="D157" s="52"/>
      <c r="E157" s="54"/>
      <c r="F157" s="9"/>
      <c r="G157" s="9" t="s">
        <v>422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/>
      <c r="D158" s="52"/>
      <c r="E158" s="54"/>
      <c r="F158" s="9"/>
      <c r="G158" s="9" t="s">
        <v>395</v>
      </c>
      <c r="H158" s="52"/>
      <c r="I158" s="52"/>
      <c r="J158" s="52"/>
      <c r="K158" s="52"/>
      <c r="L158" s="52"/>
      <c r="M158" s="52"/>
    </row>
    <row r="159" spans="1:13">
      <c r="A159" s="13"/>
      <c r="B159" s="52"/>
      <c r="C159" s="52"/>
      <c r="D159" s="52"/>
      <c r="E159" s="54"/>
      <c r="F159" s="9"/>
      <c r="G159" s="9" t="s">
        <v>435</v>
      </c>
      <c r="H159" s="52"/>
      <c r="I159" s="52"/>
      <c r="J159" s="52"/>
      <c r="K159" s="52"/>
      <c r="L159" s="52"/>
      <c r="M159" s="52"/>
    </row>
    <row r="160" spans="1:13">
      <c r="A160" s="11"/>
      <c r="B160" s="52"/>
      <c r="C160" s="52"/>
      <c r="D160" s="52"/>
      <c r="E160" s="54"/>
      <c r="F160" s="9"/>
      <c r="G160" s="9" t="s">
        <v>436</v>
      </c>
      <c r="H160" s="52"/>
      <c r="I160" s="52"/>
      <c r="J160" s="52"/>
      <c r="K160" s="52"/>
      <c r="L160" s="52"/>
      <c r="M160" s="52"/>
    </row>
    <row r="161" spans="1:13">
      <c r="A161" s="11"/>
      <c r="B161" s="52"/>
      <c r="C161" s="52"/>
      <c r="D161" s="52"/>
      <c r="E161" s="54"/>
      <c r="F161" s="9"/>
      <c r="G161" s="9" t="s">
        <v>437</v>
      </c>
      <c r="H161" s="52"/>
      <c r="I161" s="52"/>
      <c r="J161" s="52"/>
      <c r="K161" s="52"/>
      <c r="L161" s="52"/>
      <c r="M161" s="52"/>
    </row>
    <row r="162" spans="1:13">
      <c r="A162" s="11"/>
      <c r="B162" s="52"/>
      <c r="C162" s="52"/>
      <c r="D162" s="52"/>
      <c r="E162" s="54"/>
      <c r="F162" s="9"/>
      <c r="G162" s="9"/>
      <c r="H162" s="52"/>
      <c r="I162" s="52"/>
      <c r="J162" s="52"/>
      <c r="K162" s="52"/>
      <c r="L162" s="52"/>
      <c r="M162" s="52"/>
    </row>
    <row r="163" spans="1:13" ht="28.5" customHeight="1">
      <c r="A163" s="11">
        <v>16</v>
      </c>
      <c r="B163" s="322" t="s">
        <v>250</v>
      </c>
      <c r="C163" s="322"/>
      <c r="D163" s="322"/>
      <c r="E163" s="322"/>
      <c r="F163" s="11" t="s">
        <v>3</v>
      </c>
      <c r="G163" s="9" t="s">
        <v>397</v>
      </c>
      <c r="H163" s="52"/>
      <c r="I163" s="52"/>
      <c r="J163" s="52"/>
      <c r="K163" s="52"/>
      <c r="L163" s="52"/>
      <c r="M163" s="52"/>
    </row>
    <row r="164" spans="1:13">
      <c r="A164" s="11"/>
      <c r="B164" s="41"/>
      <c r="C164" s="41"/>
      <c r="D164" s="41"/>
      <c r="E164" s="41"/>
      <c r="F164" s="11"/>
      <c r="G164" s="9"/>
      <c r="H164" s="52"/>
      <c r="I164" s="52"/>
      <c r="J164" s="52"/>
      <c r="K164" s="52"/>
      <c r="L164" s="52"/>
      <c r="M164" s="52"/>
    </row>
    <row r="165" spans="1:13" ht="30" customHeight="1">
      <c r="A165" s="60">
        <v>17</v>
      </c>
      <c r="B165" s="329" t="s">
        <v>252</v>
      </c>
      <c r="C165" s="329"/>
      <c r="D165" s="329"/>
      <c r="E165" s="329"/>
      <c r="F165" s="11" t="s">
        <v>3</v>
      </c>
      <c r="G165" s="9" t="s">
        <v>438</v>
      </c>
      <c r="H165" s="52"/>
      <c r="I165" s="52"/>
      <c r="J165" s="52"/>
      <c r="K165" s="52"/>
      <c r="L165" s="52"/>
      <c r="M165" s="52"/>
    </row>
    <row r="166" spans="1:13">
      <c r="A166" s="60"/>
      <c r="B166" s="52"/>
      <c r="C166" s="52"/>
      <c r="D166" s="52"/>
      <c r="E166" s="52"/>
      <c r="F166" s="9"/>
      <c r="G166" s="9"/>
      <c r="H166" s="52"/>
      <c r="I166" s="52"/>
      <c r="J166" s="52"/>
      <c r="K166" s="52"/>
      <c r="L166" s="52"/>
      <c r="M166" s="52"/>
    </row>
    <row r="167" spans="1:13">
      <c r="A167" s="60"/>
      <c r="B167" s="52"/>
      <c r="C167" s="52"/>
      <c r="D167" s="52"/>
      <c r="E167" s="52"/>
      <c r="F167" s="9"/>
      <c r="G167" s="9"/>
      <c r="H167" s="52"/>
      <c r="I167" s="52"/>
      <c r="J167" s="52"/>
      <c r="K167" s="52"/>
      <c r="L167" s="52"/>
      <c r="M167" s="52"/>
    </row>
    <row r="168" spans="1:13">
      <c r="A168" s="60"/>
      <c r="B168" s="52"/>
      <c r="C168" s="52"/>
      <c r="D168" s="52"/>
      <c r="E168" s="52"/>
      <c r="F168" s="9"/>
      <c r="G168" s="9"/>
      <c r="H168" s="52"/>
      <c r="I168" s="52"/>
      <c r="J168" s="52"/>
      <c r="K168" s="52"/>
      <c r="L168" s="52"/>
      <c r="M168" s="52"/>
    </row>
    <row r="169" spans="1:13">
      <c r="A169" s="60"/>
      <c r="B169" s="61"/>
      <c r="C169" s="61"/>
      <c r="D169" s="61"/>
      <c r="E169" s="61"/>
      <c r="F169" s="62"/>
      <c r="G169" s="62"/>
      <c r="H169" s="61"/>
      <c r="I169" s="61"/>
      <c r="J169" s="61"/>
      <c r="K169" s="61"/>
      <c r="L169" s="61"/>
      <c r="M169" s="52"/>
    </row>
    <row r="170" spans="1:13">
      <c r="B170" s="63"/>
      <c r="C170" s="63"/>
      <c r="D170" s="63"/>
      <c r="E170" s="63"/>
      <c r="F170" s="62"/>
      <c r="G170" s="62"/>
      <c r="H170" s="63"/>
      <c r="I170" s="63"/>
      <c r="J170" s="63"/>
      <c r="K170" s="63"/>
      <c r="L170" s="63"/>
      <c r="M170" s="61"/>
    </row>
    <row r="171" spans="1:13" ht="24" customHeight="1">
      <c r="B171" s="63"/>
      <c r="C171" s="63"/>
      <c r="D171" s="63"/>
      <c r="E171" s="63"/>
      <c r="F171" s="62"/>
      <c r="G171" s="62"/>
      <c r="H171" s="63"/>
      <c r="I171" s="63"/>
      <c r="J171" s="63"/>
      <c r="K171" s="63"/>
      <c r="L171" s="63"/>
      <c r="M171" s="63"/>
    </row>
    <row r="172" spans="1:13">
      <c r="B172" s="63"/>
      <c r="C172" s="63"/>
      <c r="D172" s="63"/>
      <c r="E172" s="63"/>
      <c r="F172" s="62"/>
      <c r="G172" s="62"/>
      <c r="H172" s="63"/>
      <c r="I172" s="63"/>
      <c r="J172" s="63"/>
      <c r="K172" s="63"/>
      <c r="L172" s="63"/>
      <c r="M172" s="63"/>
    </row>
    <row r="173" spans="1:13">
      <c r="B173" s="63"/>
      <c r="C173" s="63"/>
      <c r="D173" s="63"/>
      <c r="E173" s="63"/>
      <c r="F173" s="62"/>
      <c r="G173" s="62"/>
      <c r="H173" s="63"/>
      <c r="I173" s="63"/>
      <c r="J173" s="63"/>
      <c r="K173" s="63"/>
      <c r="L173" s="63"/>
      <c r="M173" s="63"/>
    </row>
    <row r="174" spans="1:13" ht="24" customHeight="1">
      <c r="M174" s="63"/>
    </row>
    <row r="180" ht="23.25" customHeight="1"/>
    <row r="181" ht="15" customHeight="1"/>
  </sheetData>
  <mergeCells count="117">
    <mergeCell ref="C52:H52"/>
    <mergeCell ref="I52:L52"/>
    <mergeCell ref="C61:H61"/>
    <mergeCell ref="I61:L61"/>
    <mergeCell ref="C71:H71"/>
    <mergeCell ref="I71:L71"/>
    <mergeCell ref="M27:M29"/>
    <mergeCell ref="C90:E91"/>
    <mergeCell ref="F90:J91"/>
    <mergeCell ref="K90:L91"/>
    <mergeCell ref="I72:L72"/>
    <mergeCell ref="C73:H73"/>
    <mergeCell ref="I73:L73"/>
    <mergeCell ref="C74:H74"/>
    <mergeCell ref="I74:L74"/>
    <mergeCell ref="B77:E77"/>
    <mergeCell ref="C80:L80"/>
    <mergeCell ref="C62:H62"/>
    <mergeCell ref="I62:L62"/>
    <mergeCell ref="C63:H63"/>
    <mergeCell ref="I63:L63"/>
    <mergeCell ref="C64:H64"/>
    <mergeCell ref="I64:L64"/>
    <mergeCell ref="B66:E66"/>
    <mergeCell ref="C109:H110"/>
    <mergeCell ref="I109:L110"/>
    <mergeCell ref="C27:E29"/>
    <mergeCell ref="F27:H29"/>
    <mergeCell ref="C47:H48"/>
    <mergeCell ref="I47:L48"/>
    <mergeCell ref="C57:H58"/>
    <mergeCell ref="I57:L58"/>
    <mergeCell ref="C67:H68"/>
    <mergeCell ref="I67:L68"/>
    <mergeCell ref="C98:H98"/>
    <mergeCell ref="I98:L98"/>
    <mergeCell ref="B108:E108"/>
    <mergeCell ref="C79:L79"/>
    <mergeCell ref="C83:L83"/>
    <mergeCell ref="C84:L84"/>
    <mergeCell ref="C85:L85"/>
    <mergeCell ref="C86:L86"/>
    <mergeCell ref="C87:L87"/>
    <mergeCell ref="B89:E89"/>
    <mergeCell ref="C92:E92"/>
    <mergeCell ref="F92:J92"/>
    <mergeCell ref="K92:L92"/>
    <mergeCell ref="C72:H72"/>
    <mergeCell ref="C111:H111"/>
    <mergeCell ref="E125:L125"/>
    <mergeCell ref="B27:B29"/>
    <mergeCell ref="B47:B48"/>
    <mergeCell ref="B57:B58"/>
    <mergeCell ref="B67:B68"/>
    <mergeCell ref="B90:B91"/>
    <mergeCell ref="B109:B110"/>
    <mergeCell ref="I27:I29"/>
    <mergeCell ref="J27:J29"/>
    <mergeCell ref="K27:K29"/>
    <mergeCell ref="L27:L29"/>
    <mergeCell ref="C93:E93"/>
    <mergeCell ref="F93:J93"/>
    <mergeCell ref="K93:L93"/>
    <mergeCell ref="F94:J94"/>
    <mergeCell ref="K94:L94"/>
    <mergeCell ref="C95:E95"/>
    <mergeCell ref="F95:J95"/>
    <mergeCell ref="K95:L95"/>
    <mergeCell ref="B97:F97"/>
    <mergeCell ref="C78:L78"/>
    <mergeCell ref="C70:H70"/>
    <mergeCell ref="I70:L70"/>
    <mergeCell ref="C69:H69"/>
    <mergeCell ref="I69:L69"/>
    <mergeCell ref="C53:H53"/>
    <mergeCell ref="I53:L53"/>
    <mergeCell ref="C54:H54"/>
    <mergeCell ref="I54:L54"/>
    <mergeCell ref="B56:E56"/>
    <mergeCell ref="C59:H59"/>
    <mergeCell ref="I59:L59"/>
    <mergeCell ref="C60:H60"/>
    <mergeCell ref="I60:L60"/>
    <mergeCell ref="F35:H35"/>
    <mergeCell ref="B36:K36"/>
    <mergeCell ref="B37:K37"/>
    <mergeCell ref="B46:E46"/>
    <mergeCell ref="C49:H49"/>
    <mergeCell ref="I49:L49"/>
    <mergeCell ref="C50:H50"/>
    <mergeCell ref="I50:L50"/>
    <mergeCell ref="C51:H51"/>
    <mergeCell ref="I51:L51"/>
    <mergeCell ref="B165:E165"/>
    <mergeCell ref="B163:E163"/>
    <mergeCell ref="A1:L1"/>
    <mergeCell ref="B3:E3"/>
    <mergeCell ref="B4:E4"/>
    <mergeCell ref="B5:E5"/>
    <mergeCell ref="B13:E13"/>
    <mergeCell ref="G13:L13"/>
    <mergeCell ref="B14:E14"/>
    <mergeCell ref="H23:L23"/>
    <mergeCell ref="H24:L24"/>
    <mergeCell ref="G15:L15"/>
    <mergeCell ref="B25:E25"/>
    <mergeCell ref="C30:E30"/>
    <mergeCell ref="F30:H30"/>
    <mergeCell ref="C32:E32"/>
    <mergeCell ref="F32:H32"/>
    <mergeCell ref="C33:E33"/>
    <mergeCell ref="F33:H33"/>
    <mergeCell ref="C34:E34"/>
    <mergeCell ref="F34:H34"/>
    <mergeCell ref="C31:E31"/>
    <mergeCell ref="F31:H31"/>
    <mergeCell ref="C35:E35"/>
  </mergeCells>
  <pageMargins left="0.7" right="0.7" top="0.75" bottom="0.75" header="0.3" footer="0.3"/>
  <pageSetup paperSize="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264"/>
  <sheetViews>
    <sheetView showWhiteSpace="0" view="pageLayout" topLeftCell="A228" workbookViewId="0">
      <selection activeCell="A161" sqref="A161:L164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586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425" t="s">
        <v>16</v>
      </c>
      <c r="H8" s="425"/>
      <c r="I8" s="425"/>
      <c r="J8" s="425"/>
      <c r="K8" s="425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57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587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10" t="s">
        <v>32</v>
      </c>
      <c r="I15" s="10"/>
      <c r="J15" s="10"/>
      <c r="K15" s="10"/>
      <c r="L15" s="10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337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338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339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340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341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57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440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30.6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52.15" customHeight="1">
      <c r="A30" s="19"/>
      <c r="B30" s="105" t="s">
        <v>1</v>
      </c>
      <c r="C30" s="298" t="s">
        <v>588</v>
      </c>
      <c r="D30" s="299"/>
      <c r="E30" s="300"/>
      <c r="F30" s="374" t="s">
        <v>589</v>
      </c>
      <c r="G30" s="375"/>
      <c r="H30" s="376"/>
      <c r="I30" s="27">
        <v>1</v>
      </c>
      <c r="J30" s="27">
        <v>3300</v>
      </c>
      <c r="K30" s="28">
        <v>75000</v>
      </c>
      <c r="L30" s="29">
        <f t="shared" ref="L30" si="0">(I30*J30)/K30</f>
        <v>4.3999999999999997E-2</v>
      </c>
      <c r="M30" s="27">
        <v>5.5</v>
      </c>
      <c r="N30" s="13"/>
    </row>
    <row r="31" spans="1:14" ht="38.65" customHeight="1">
      <c r="A31" s="11"/>
      <c r="B31" s="106" t="s">
        <v>5</v>
      </c>
      <c r="C31" s="298" t="s">
        <v>59</v>
      </c>
      <c r="D31" s="299"/>
      <c r="E31" s="300"/>
      <c r="F31" s="387" t="s">
        <v>60</v>
      </c>
      <c r="G31" s="375"/>
      <c r="H31" s="376"/>
      <c r="I31" s="27">
        <v>12</v>
      </c>
      <c r="J31" s="27">
        <v>1650</v>
      </c>
      <c r="K31" s="28">
        <v>75000</v>
      </c>
      <c r="L31" s="29">
        <f t="shared" ref="L31" si="1">(I31*J31)/K31</f>
        <v>0.26400000000000001</v>
      </c>
      <c r="M31" s="27">
        <v>5.5</v>
      </c>
      <c r="N31" s="13"/>
    </row>
    <row r="32" spans="1:14" ht="81" customHeight="1">
      <c r="A32" s="11"/>
      <c r="B32" s="27">
        <v>3</v>
      </c>
      <c r="C32" s="298" t="s">
        <v>504</v>
      </c>
      <c r="D32" s="299"/>
      <c r="E32" s="300"/>
      <c r="F32" s="374" t="s">
        <v>62</v>
      </c>
      <c r="G32" s="375"/>
      <c r="H32" s="376"/>
      <c r="I32" s="27">
        <v>12</v>
      </c>
      <c r="J32" s="27">
        <f t="shared" ref="J32" si="2">M32*60</f>
        <v>330</v>
      </c>
      <c r="K32" s="28">
        <v>75000</v>
      </c>
      <c r="L32" s="29">
        <f t="shared" ref="L32:L45" si="3">(I32*J32)/K32</f>
        <v>5.28E-2</v>
      </c>
      <c r="M32" s="27">
        <v>5.5</v>
      </c>
      <c r="N32" s="13"/>
    </row>
    <row r="33" spans="1:14" ht="42" customHeight="1">
      <c r="A33" s="11"/>
      <c r="B33" s="27">
        <v>4</v>
      </c>
      <c r="C33" s="298" t="s">
        <v>63</v>
      </c>
      <c r="D33" s="299"/>
      <c r="E33" s="300"/>
      <c r="F33" s="374" t="s">
        <v>64</v>
      </c>
      <c r="G33" s="375"/>
      <c r="H33" s="376"/>
      <c r="I33" s="27">
        <v>12</v>
      </c>
      <c r="J33" s="27">
        <f t="shared" ref="J33" si="4">M33*60</f>
        <v>330</v>
      </c>
      <c r="K33" s="28">
        <v>75000</v>
      </c>
      <c r="L33" s="29">
        <f t="shared" ref="L33" si="5">(I33*J33)/K33</f>
        <v>5.28E-2</v>
      </c>
      <c r="M33" s="27">
        <v>5.5</v>
      </c>
      <c r="N33" s="13"/>
    </row>
    <row r="34" spans="1:14" ht="47.1" customHeight="1">
      <c r="A34" s="11"/>
      <c r="B34" s="27">
        <v>5</v>
      </c>
      <c r="C34" s="298" t="s">
        <v>65</v>
      </c>
      <c r="D34" s="299"/>
      <c r="E34" s="300"/>
      <c r="F34" s="387" t="s">
        <v>1013</v>
      </c>
      <c r="G34" s="375"/>
      <c r="H34" s="376"/>
      <c r="I34" s="27">
        <v>7</v>
      </c>
      <c r="J34" s="27">
        <v>330</v>
      </c>
      <c r="K34" s="28">
        <v>75000</v>
      </c>
      <c r="L34" s="29">
        <f t="shared" si="3"/>
        <v>3.0800000000000001E-2</v>
      </c>
      <c r="M34" s="27">
        <v>5.5</v>
      </c>
      <c r="N34" s="13"/>
    </row>
    <row r="35" spans="1:14" ht="108.95" customHeight="1">
      <c r="A35" s="11"/>
      <c r="B35" s="27">
        <v>6</v>
      </c>
      <c r="C35" s="298" t="s">
        <v>590</v>
      </c>
      <c r="D35" s="299"/>
      <c r="E35" s="300"/>
      <c r="F35" s="374" t="s">
        <v>478</v>
      </c>
      <c r="G35" s="375"/>
      <c r="H35" s="376"/>
      <c r="I35" s="27">
        <v>7</v>
      </c>
      <c r="J35" s="27">
        <f>M37*60</f>
        <v>330</v>
      </c>
      <c r="K35" s="28">
        <v>75000</v>
      </c>
      <c r="L35" s="29">
        <f t="shared" si="3"/>
        <v>3.0800000000000001E-2</v>
      </c>
      <c r="M35" s="89"/>
      <c r="N35" s="13"/>
    </row>
    <row r="36" spans="1:14" ht="84.6" customHeight="1">
      <c r="A36" s="11"/>
      <c r="B36" s="27">
        <v>7</v>
      </c>
      <c r="C36" s="298" t="s">
        <v>591</v>
      </c>
      <c r="D36" s="299"/>
      <c r="E36" s="300"/>
      <c r="F36" s="387" t="s">
        <v>923</v>
      </c>
      <c r="G36" s="375"/>
      <c r="H36" s="376"/>
      <c r="I36" s="27">
        <v>4</v>
      </c>
      <c r="J36" s="27">
        <v>1200</v>
      </c>
      <c r="K36" s="28">
        <v>75000</v>
      </c>
      <c r="L36" s="29">
        <f t="shared" ref="L36" si="6">(I36*J36)/K36</f>
        <v>6.4000000000000001E-2</v>
      </c>
      <c r="M36" s="11"/>
      <c r="N36" s="13"/>
    </row>
    <row r="37" spans="1:14" ht="115.5" customHeight="1">
      <c r="A37" s="11"/>
      <c r="B37" s="27">
        <v>8</v>
      </c>
      <c r="C37" s="383" t="s">
        <v>592</v>
      </c>
      <c r="D37" s="299"/>
      <c r="E37" s="300"/>
      <c r="F37" s="387" t="s">
        <v>922</v>
      </c>
      <c r="G37" s="375"/>
      <c r="H37" s="376"/>
      <c r="I37" s="27">
        <v>2</v>
      </c>
      <c r="J37" s="27">
        <v>480</v>
      </c>
      <c r="K37" s="28">
        <v>75000</v>
      </c>
      <c r="L37" s="29">
        <f t="shared" si="3"/>
        <v>1.2800000000000001E-2</v>
      </c>
      <c r="M37" s="27">
        <v>5.5</v>
      </c>
      <c r="N37" s="13"/>
    </row>
    <row r="38" spans="1:14" ht="110.45" customHeight="1">
      <c r="A38" s="11"/>
      <c r="B38" s="27">
        <v>9</v>
      </c>
      <c r="C38" s="383" t="s">
        <v>593</v>
      </c>
      <c r="D38" s="299"/>
      <c r="E38" s="300"/>
      <c r="F38" s="383" t="s">
        <v>924</v>
      </c>
      <c r="G38" s="299"/>
      <c r="H38" s="300"/>
      <c r="I38" s="27">
        <v>4</v>
      </c>
      <c r="J38" s="27">
        <v>900</v>
      </c>
      <c r="K38" s="28">
        <v>75000</v>
      </c>
      <c r="L38" s="29">
        <f t="shared" si="3"/>
        <v>4.8000000000000001E-2</v>
      </c>
      <c r="M38" s="27">
        <v>5.5</v>
      </c>
      <c r="N38" s="13"/>
    </row>
    <row r="39" spans="1:14" ht="93.95" customHeight="1">
      <c r="A39" s="11"/>
      <c r="B39" s="27">
        <v>10</v>
      </c>
      <c r="C39" s="383" t="s">
        <v>594</v>
      </c>
      <c r="D39" s="299"/>
      <c r="E39" s="300"/>
      <c r="F39" s="383" t="s">
        <v>925</v>
      </c>
      <c r="G39" s="299"/>
      <c r="H39" s="300"/>
      <c r="I39" s="27">
        <v>4</v>
      </c>
      <c r="J39" s="27">
        <v>900</v>
      </c>
      <c r="K39" s="28">
        <v>75000</v>
      </c>
      <c r="L39" s="29">
        <f t="shared" si="3"/>
        <v>4.8000000000000001E-2</v>
      </c>
      <c r="M39" s="27">
        <v>5.5</v>
      </c>
      <c r="N39" s="13"/>
    </row>
    <row r="40" spans="1:14" ht="114.75" customHeight="1">
      <c r="A40" s="11"/>
      <c r="B40" s="27">
        <v>11</v>
      </c>
      <c r="C40" s="383" t="s">
        <v>926</v>
      </c>
      <c r="D40" s="299"/>
      <c r="E40" s="300"/>
      <c r="F40" s="383" t="s">
        <v>927</v>
      </c>
      <c r="G40" s="299"/>
      <c r="H40" s="300"/>
      <c r="I40" s="27">
        <v>4</v>
      </c>
      <c r="J40" s="27">
        <v>900</v>
      </c>
      <c r="K40" s="28">
        <v>75000</v>
      </c>
      <c r="L40" s="29">
        <f t="shared" si="3"/>
        <v>4.8000000000000001E-2</v>
      </c>
      <c r="M40" s="27">
        <v>5.5</v>
      </c>
      <c r="N40" s="13"/>
    </row>
    <row r="41" spans="1:14" ht="102" customHeight="1">
      <c r="A41" s="11"/>
      <c r="B41" s="27">
        <v>12</v>
      </c>
      <c r="C41" s="304" t="s">
        <v>595</v>
      </c>
      <c r="D41" s="305"/>
      <c r="E41" s="306"/>
      <c r="F41" s="374" t="s">
        <v>478</v>
      </c>
      <c r="G41" s="375"/>
      <c r="H41" s="376"/>
      <c r="I41" s="27">
        <v>7</v>
      </c>
      <c r="J41" s="27">
        <f t="shared" ref="J41:J42" si="7">M43*60</f>
        <v>330</v>
      </c>
      <c r="K41" s="28">
        <v>78000</v>
      </c>
      <c r="L41" s="29">
        <f t="shared" ref="L41:L42" si="8">(I41*J41)/K41</f>
        <v>2.9615384615384616E-2</v>
      </c>
      <c r="M41" s="27">
        <v>5.5</v>
      </c>
      <c r="N41" s="13"/>
    </row>
    <row r="42" spans="1:14" ht="102" customHeight="1">
      <c r="A42" s="11"/>
      <c r="B42" s="27">
        <v>13</v>
      </c>
      <c r="C42" s="298" t="s">
        <v>596</v>
      </c>
      <c r="D42" s="299"/>
      <c r="E42" s="300"/>
      <c r="F42" s="387" t="s">
        <v>928</v>
      </c>
      <c r="G42" s="375"/>
      <c r="H42" s="376"/>
      <c r="I42" s="27">
        <v>7</v>
      </c>
      <c r="J42" s="27">
        <f t="shared" si="7"/>
        <v>330</v>
      </c>
      <c r="K42" s="28">
        <v>78000</v>
      </c>
      <c r="L42" s="29">
        <f t="shared" si="8"/>
        <v>2.9615384615384616E-2</v>
      </c>
      <c r="M42" s="27">
        <v>5.5</v>
      </c>
      <c r="N42" s="13"/>
    </row>
    <row r="43" spans="1:14" ht="66.95" customHeight="1">
      <c r="A43" s="11"/>
      <c r="B43" s="27">
        <v>14</v>
      </c>
      <c r="C43" s="383" t="s">
        <v>929</v>
      </c>
      <c r="D43" s="299"/>
      <c r="E43" s="300"/>
      <c r="F43" s="387" t="s">
        <v>930</v>
      </c>
      <c r="G43" s="375"/>
      <c r="H43" s="376"/>
      <c r="I43" s="27">
        <v>1</v>
      </c>
      <c r="J43" s="27">
        <v>240</v>
      </c>
      <c r="K43" s="28">
        <v>75000</v>
      </c>
      <c r="L43" s="29">
        <f t="shared" si="3"/>
        <v>3.2000000000000002E-3</v>
      </c>
      <c r="M43" s="27">
        <v>5.5</v>
      </c>
      <c r="N43" s="13"/>
    </row>
    <row r="44" spans="1:14" ht="93" customHeight="1">
      <c r="A44" s="11"/>
      <c r="B44" s="27">
        <v>15</v>
      </c>
      <c r="C44" s="419" t="s">
        <v>931</v>
      </c>
      <c r="D44" s="305"/>
      <c r="E44" s="306"/>
      <c r="F44" s="387" t="s">
        <v>932</v>
      </c>
      <c r="G44" s="375"/>
      <c r="H44" s="376"/>
      <c r="I44" s="27">
        <v>4</v>
      </c>
      <c r="J44" s="27">
        <v>1200</v>
      </c>
      <c r="K44" s="28">
        <v>75000</v>
      </c>
      <c r="L44" s="29">
        <f t="shared" si="3"/>
        <v>6.4000000000000001E-2</v>
      </c>
      <c r="M44" s="27">
        <v>5.5</v>
      </c>
      <c r="N44" s="13"/>
    </row>
    <row r="45" spans="1:14" ht="69.599999999999994" customHeight="1">
      <c r="A45" s="11"/>
      <c r="B45" s="27">
        <v>16</v>
      </c>
      <c r="C45" s="419" t="s">
        <v>933</v>
      </c>
      <c r="D45" s="305"/>
      <c r="E45" s="306"/>
      <c r="F45" s="387" t="s">
        <v>934</v>
      </c>
      <c r="G45" s="375"/>
      <c r="H45" s="376"/>
      <c r="I45" s="27">
        <v>7</v>
      </c>
      <c r="J45" s="27">
        <f>M49*60</f>
        <v>330</v>
      </c>
      <c r="K45" s="28">
        <v>75000</v>
      </c>
      <c r="L45" s="29">
        <f t="shared" si="3"/>
        <v>3.0800000000000001E-2</v>
      </c>
      <c r="M45" s="11"/>
      <c r="N45" s="13"/>
    </row>
    <row r="46" spans="1:14" ht="75" customHeight="1">
      <c r="A46" s="11"/>
      <c r="B46" s="27">
        <v>17</v>
      </c>
      <c r="C46" s="383" t="s">
        <v>935</v>
      </c>
      <c r="D46" s="299"/>
      <c r="E46" s="300"/>
      <c r="F46" s="387" t="s">
        <v>276</v>
      </c>
      <c r="G46" s="375"/>
      <c r="H46" s="376"/>
      <c r="I46" s="27">
        <v>7</v>
      </c>
      <c r="J46" s="27">
        <f t="shared" ref="J46" si="9">M50*60</f>
        <v>330</v>
      </c>
      <c r="K46" s="28">
        <v>75000</v>
      </c>
      <c r="L46" s="29">
        <f t="shared" ref="L46" si="10">(I46*J46)/K46</f>
        <v>3.0800000000000001E-2</v>
      </c>
      <c r="M46" s="11"/>
      <c r="N46" s="13"/>
    </row>
    <row r="47" spans="1:14" ht="77.25" customHeight="1">
      <c r="A47" s="11"/>
      <c r="B47" s="27">
        <v>18</v>
      </c>
      <c r="C47" s="304" t="s">
        <v>277</v>
      </c>
      <c r="D47" s="305"/>
      <c r="E47" s="306"/>
      <c r="F47" s="374" t="s">
        <v>92</v>
      </c>
      <c r="G47" s="375"/>
      <c r="H47" s="376"/>
      <c r="I47" s="27">
        <v>12</v>
      </c>
      <c r="J47" s="27">
        <f t="shared" ref="J47" si="11">M51*60</f>
        <v>1650</v>
      </c>
      <c r="K47" s="28">
        <v>78000</v>
      </c>
      <c r="L47" s="29">
        <f t="shared" ref="L47" si="12">(I47*J47)/K47</f>
        <v>0.25384615384615383</v>
      </c>
      <c r="M47" s="27">
        <v>5.5</v>
      </c>
      <c r="N47" s="13"/>
    </row>
    <row r="48" spans="1:14" ht="26.45" customHeight="1">
      <c r="A48" s="11"/>
      <c r="B48" s="318" t="s">
        <v>93</v>
      </c>
      <c r="C48" s="319"/>
      <c r="D48" s="319"/>
      <c r="E48" s="319"/>
      <c r="F48" s="319"/>
      <c r="G48" s="319"/>
      <c r="H48" s="319"/>
      <c r="I48" s="319"/>
      <c r="J48" s="319"/>
      <c r="K48" s="320"/>
      <c r="L48" s="68">
        <f>SUM(L30:L47)</f>
        <v>1.1378769230769232</v>
      </c>
      <c r="M48" s="27">
        <v>5.5</v>
      </c>
      <c r="N48" s="13"/>
    </row>
    <row r="49" spans="1:14" ht="18.600000000000001" customHeight="1">
      <c r="A49" s="101"/>
      <c r="B49" s="318" t="s">
        <v>94</v>
      </c>
      <c r="C49" s="319"/>
      <c r="D49" s="319"/>
      <c r="E49" s="319"/>
      <c r="F49" s="319"/>
      <c r="G49" s="319"/>
      <c r="H49" s="319"/>
      <c r="I49" s="319"/>
      <c r="J49" s="319"/>
      <c r="K49" s="320"/>
      <c r="L49" s="69">
        <f>ROUNDDOWN($L$48,0)</f>
        <v>1</v>
      </c>
      <c r="M49" s="27">
        <v>5.5</v>
      </c>
      <c r="N49" s="13"/>
    </row>
    <row r="50" spans="1:14" ht="75" customHeight="1">
      <c r="A50" s="11"/>
      <c r="B50" s="52"/>
      <c r="C50" s="52"/>
      <c r="D50" s="52"/>
      <c r="E50" s="52"/>
      <c r="F50" s="9"/>
      <c r="G50" s="9"/>
      <c r="H50" s="52"/>
      <c r="I50" s="52"/>
      <c r="J50" s="52"/>
      <c r="K50" s="52"/>
      <c r="L50" s="52"/>
      <c r="M50" s="27">
        <v>5.5</v>
      </c>
      <c r="N50" s="13"/>
    </row>
    <row r="51" spans="1:14" ht="35.1" customHeight="1">
      <c r="A51" s="11">
        <v>7</v>
      </c>
      <c r="B51" s="313" t="s">
        <v>96</v>
      </c>
      <c r="C51" s="313"/>
      <c r="D51" s="313"/>
      <c r="E51" s="313"/>
      <c r="F51" s="9" t="s">
        <v>3</v>
      </c>
      <c r="G51" s="9"/>
      <c r="H51" s="52"/>
      <c r="I51" s="52"/>
      <c r="J51" s="52"/>
      <c r="K51" s="52"/>
      <c r="L51" s="52"/>
      <c r="M51" s="27">
        <v>27.5</v>
      </c>
    </row>
    <row r="52" spans="1:14" ht="19.5" customHeight="1">
      <c r="A52" s="11"/>
      <c r="B52" s="342" t="s">
        <v>49</v>
      </c>
      <c r="C52" s="358" t="s">
        <v>96</v>
      </c>
      <c r="D52" s="359"/>
      <c r="E52" s="359"/>
      <c r="F52" s="359"/>
      <c r="G52" s="359"/>
      <c r="H52" s="360"/>
      <c r="I52" s="364" t="s">
        <v>97</v>
      </c>
      <c r="J52" s="364"/>
      <c r="K52" s="364"/>
      <c r="L52" s="364"/>
      <c r="M52" s="34"/>
    </row>
    <row r="53" spans="1:14" ht="19.5" customHeight="1">
      <c r="A53" s="11"/>
      <c r="B53" s="342"/>
      <c r="C53" s="361"/>
      <c r="D53" s="362"/>
      <c r="E53" s="362"/>
      <c r="F53" s="362"/>
      <c r="G53" s="362"/>
      <c r="H53" s="363"/>
      <c r="I53" s="364"/>
      <c r="J53" s="364"/>
      <c r="K53" s="364"/>
      <c r="L53" s="364"/>
      <c r="M53" s="36"/>
    </row>
    <row r="54" spans="1:14" ht="21" customHeight="1">
      <c r="A54" s="11"/>
      <c r="B54" s="24">
        <v>1</v>
      </c>
      <c r="C54" s="298" t="str">
        <f t="shared" ref="C54:C66" si="13">F30</f>
        <v>Dokumen Rencana Program Ekbang</v>
      </c>
      <c r="D54" s="299"/>
      <c r="E54" s="299"/>
      <c r="F54" s="299"/>
      <c r="G54" s="299"/>
      <c r="H54" s="300"/>
      <c r="I54" s="314" t="s">
        <v>98</v>
      </c>
      <c r="J54" s="315"/>
      <c r="K54" s="315"/>
      <c r="L54" s="316"/>
      <c r="M54" s="10"/>
    </row>
    <row r="55" spans="1:14" ht="17.25" customHeight="1">
      <c r="A55" s="11"/>
      <c r="B55" s="24">
        <v>2</v>
      </c>
      <c r="C55" s="298" t="str">
        <f t="shared" si="13"/>
        <v>Jadwal dan Pembagian tugas</v>
      </c>
      <c r="D55" s="299"/>
      <c r="E55" s="299"/>
      <c r="F55" s="299"/>
      <c r="G55" s="299"/>
      <c r="H55" s="300"/>
      <c r="I55" s="314" t="s">
        <v>98</v>
      </c>
      <c r="J55" s="315"/>
      <c r="K55" s="315"/>
      <c r="L55" s="316"/>
      <c r="M55" s="10"/>
    </row>
    <row r="56" spans="1:14" ht="17.25" customHeight="1">
      <c r="A56" s="11"/>
      <c r="B56" s="24">
        <v>3</v>
      </c>
      <c r="C56" s="298" t="str">
        <f t="shared" si="13"/>
        <v>Notulensi arahan dan pelaksanaan tugas</v>
      </c>
      <c r="D56" s="299"/>
      <c r="E56" s="299"/>
      <c r="F56" s="299"/>
      <c r="G56" s="299"/>
      <c r="H56" s="300"/>
      <c r="I56" s="314" t="s">
        <v>98</v>
      </c>
      <c r="J56" s="315"/>
      <c r="K56" s="315"/>
      <c r="L56" s="316"/>
      <c r="M56" s="19"/>
    </row>
    <row r="57" spans="1:14" ht="16.149999999999999" customHeight="1">
      <c r="A57" s="11"/>
      <c r="B57" s="24">
        <v>4</v>
      </c>
      <c r="C57" s="298" t="str">
        <f t="shared" si="13"/>
        <v>Naskah Dokumen</v>
      </c>
      <c r="D57" s="299"/>
      <c r="E57" s="299"/>
      <c r="F57" s="299"/>
      <c r="G57" s="299"/>
      <c r="H57" s="300"/>
      <c r="I57" s="314" t="s">
        <v>98</v>
      </c>
      <c r="J57" s="315"/>
      <c r="K57" s="315"/>
      <c r="L57" s="316"/>
      <c r="M57" s="19"/>
    </row>
    <row r="58" spans="1:14" ht="16.149999999999999" customHeight="1">
      <c r="A58" s="11"/>
      <c r="B58" s="24">
        <v>5</v>
      </c>
      <c r="C58" s="298" t="str">
        <f t="shared" si="13"/>
        <v>Laporan hasil rapat</v>
      </c>
      <c r="D58" s="299"/>
      <c r="E58" s="299"/>
      <c r="F58" s="299"/>
      <c r="G58" s="299"/>
      <c r="H58" s="300"/>
      <c r="I58" s="392" t="s">
        <v>99</v>
      </c>
      <c r="J58" s="315"/>
      <c r="K58" s="315"/>
      <c r="L58" s="316"/>
      <c r="M58" s="38"/>
    </row>
    <row r="59" spans="1:14" ht="16.149999999999999" customHeight="1">
      <c r="A59" s="11"/>
      <c r="B59" s="24">
        <v>6</v>
      </c>
      <c r="C59" s="298" t="str">
        <f t="shared" si="13"/>
        <v>Laporan Kegiatan</v>
      </c>
      <c r="D59" s="299"/>
      <c r="E59" s="299"/>
      <c r="F59" s="299"/>
      <c r="G59" s="299"/>
      <c r="H59" s="300"/>
      <c r="I59" s="314" t="s">
        <v>99</v>
      </c>
      <c r="J59" s="315"/>
      <c r="K59" s="315"/>
      <c r="L59" s="316"/>
      <c r="M59" s="38"/>
    </row>
    <row r="60" spans="1:14" ht="33.950000000000003" customHeight="1">
      <c r="A60" s="11"/>
      <c r="B60" s="24">
        <v>7</v>
      </c>
      <c r="C60" s="298" t="str">
        <f t="shared" si="13"/>
        <v>Laporan fasilitas pengembangan perekonomian desa/kelurahan</v>
      </c>
      <c r="D60" s="299"/>
      <c r="E60" s="299"/>
      <c r="F60" s="299"/>
      <c r="G60" s="299"/>
      <c r="H60" s="300"/>
      <c r="I60" s="314" t="s">
        <v>99</v>
      </c>
      <c r="J60" s="315"/>
      <c r="K60" s="315"/>
      <c r="L60" s="316"/>
      <c r="M60" s="38"/>
    </row>
    <row r="61" spans="1:14" ht="30.6" customHeight="1">
      <c r="A61" s="11"/>
      <c r="B61" s="24">
        <v>8</v>
      </c>
      <c r="C61" s="298" t="str">
        <f t="shared" si="13"/>
        <v>Laporan penyelenggaraan urusan perekonomian beserta evaluasi</v>
      </c>
      <c r="D61" s="299"/>
      <c r="E61" s="299"/>
      <c r="F61" s="299"/>
      <c r="G61" s="299"/>
      <c r="H61" s="300"/>
      <c r="I61" s="392" t="s">
        <v>99</v>
      </c>
      <c r="J61" s="315"/>
      <c r="K61" s="315"/>
      <c r="L61" s="316"/>
      <c r="M61" s="38"/>
    </row>
    <row r="62" spans="1:14" ht="50.1" customHeight="1">
      <c r="A62" s="11"/>
      <c r="B62" s="24">
        <v>9</v>
      </c>
      <c r="C62" s="298" t="str">
        <f t="shared" si="13"/>
        <v>laporan terpantaunya pelaksanaan programpembangunan sesuai dengan kebijakan pemerintah daerah</v>
      </c>
      <c r="D62" s="299"/>
      <c r="E62" s="299"/>
      <c r="F62" s="299"/>
      <c r="G62" s="299"/>
      <c r="H62" s="300"/>
      <c r="I62" s="392" t="s">
        <v>99</v>
      </c>
      <c r="J62" s="315"/>
      <c r="K62" s="315"/>
      <c r="L62" s="316"/>
      <c r="M62" s="38"/>
    </row>
    <row r="63" spans="1:14" ht="33.6" customHeight="1">
      <c r="A63" s="11"/>
      <c r="B63" s="24">
        <v>10</v>
      </c>
      <c r="C63" s="298" t="str">
        <f t="shared" si="13"/>
        <v>Laporan fasilitasi Perencanaan dan pelaksanaan pembangunan Desa/Kelurahan</v>
      </c>
      <c r="D63" s="299"/>
      <c r="E63" s="299"/>
      <c r="F63" s="299"/>
      <c r="G63" s="299"/>
      <c r="H63" s="300"/>
      <c r="I63" s="314" t="s">
        <v>99</v>
      </c>
      <c r="J63" s="315"/>
      <c r="K63" s="315"/>
      <c r="L63" s="316"/>
      <c r="M63" s="38"/>
    </row>
    <row r="64" spans="1:14" ht="34.5" customHeight="1">
      <c r="A64" s="11"/>
      <c r="B64" s="24">
        <v>11</v>
      </c>
      <c r="C64" s="298" t="str">
        <f t="shared" si="13"/>
        <v>Laporan fasilitasi perencanaan dan pelaksanaan pembangunan Desa/Kelurahan</v>
      </c>
      <c r="D64" s="299"/>
      <c r="E64" s="299"/>
      <c r="F64" s="299"/>
      <c r="G64" s="299"/>
      <c r="H64" s="300"/>
      <c r="I64" s="392" t="s">
        <v>99</v>
      </c>
      <c r="J64" s="315"/>
      <c r="K64" s="315"/>
      <c r="L64" s="316"/>
      <c r="M64" s="38"/>
    </row>
    <row r="65" spans="1:13" ht="30" customHeight="1">
      <c r="A65" s="11"/>
      <c r="B65" s="24">
        <v>12</v>
      </c>
      <c r="C65" s="298" t="str">
        <f t="shared" si="13"/>
        <v>Laporan Kegiatan</v>
      </c>
      <c r="D65" s="299"/>
      <c r="E65" s="299"/>
      <c r="F65" s="299"/>
      <c r="G65" s="299"/>
      <c r="H65" s="300"/>
      <c r="I65" s="314" t="s">
        <v>99</v>
      </c>
      <c r="J65" s="315"/>
      <c r="K65" s="315"/>
      <c r="L65" s="316"/>
      <c r="M65" s="38"/>
    </row>
    <row r="66" spans="1:13" ht="24.75" customHeight="1">
      <c r="A66" s="11"/>
      <c r="B66" s="24">
        <v>13</v>
      </c>
      <c r="C66" s="298" t="str">
        <f t="shared" si="13"/>
        <v>Laporan fasilitas pengelolaan</v>
      </c>
      <c r="D66" s="299"/>
      <c r="E66" s="299"/>
      <c r="F66" s="299"/>
      <c r="G66" s="299"/>
      <c r="H66" s="300"/>
      <c r="I66" s="314" t="s">
        <v>99</v>
      </c>
      <c r="J66" s="315"/>
      <c r="K66" s="315"/>
      <c r="L66" s="316"/>
      <c r="M66" s="38"/>
    </row>
    <row r="67" spans="1:13" ht="30" customHeight="1">
      <c r="A67" s="11"/>
      <c r="B67" s="24">
        <v>14</v>
      </c>
      <c r="C67" s="298" t="str">
        <f t="shared" ref="C67:C68" si="14">F43</f>
        <v>Dokumen perizinn tertentu</v>
      </c>
      <c r="D67" s="299"/>
      <c r="E67" s="299"/>
      <c r="F67" s="299"/>
      <c r="G67" s="299"/>
      <c r="H67" s="300"/>
      <c r="I67" s="392" t="s">
        <v>98</v>
      </c>
      <c r="J67" s="315"/>
      <c r="K67" s="315"/>
      <c r="L67" s="316"/>
      <c r="M67" s="38"/>
    </row>
    <row r="68" spans="1:13" ht="35.25" customHeight="1">
      <c r="A68" s="11"/>
      <c r="B68" s="24">
        <v>15</v>
      </c>
      <c r="C68" s="298" t="str">
        <f t="shared" si="14"/>
        <v>Laporan penyelenggaraan urusan pembangunan serta evaluasinya</v>
      </c>
      <c r="D68" s="299"/>
      <c r="E68" s="299"/>
      <c r="F68" s="299"/>
      <c r="G68" s="299"/>
      <c r="H68" s="300"/>
      <c r="I68" s="314" t="s">
        <v>99</v>
      </c>
      <c r="J68" s="315"/>
      <c r="K68" s="315"/>
      <c r="L68" s="316"/>
      <c r="M68" s="38"/>
    </row>
    <row r="69" spans="1:13" ht="41.1" customHeight="1">
      <c r="A69" s="11"/>
      <c r="B69" s="24">
        <v>16</v>
      </c>
      <c r="C69" s="298" t="str">
        <f>F45</f>
        <v>Laporan koordinasi konsultasi dengan lembaga pemerintah</v>
      </c>
      <c r="D69" s="299"/>
      <c r="E69" s="299"/>
      <c r="F69" s="299"/>
      <c r="G69" s="299"/>
      <c r="H69" s="300"/>
      <c r="I69" s="314" t="s">
        <v>1169</v>
      </c>
      <c r="J69" s="315"/>
      <c r="K69" s="315"/>
      <c r="L69" s="316"/>
      <c r="M69" s="38"/>
    </row>
    <row r="70" spans="1:13" ht="32.25" customHeight="1">
      <c r="A70" s="11"/>
      <c r="B70" s="24">
        <v>17</v>
      </c>
      <c r="C70" s="298" t="str">
        <f>F46</f>
        <v>Laporan pelaksanaan tugas</v>
      </c>
      <c r="D70" s="299"/>
      <c r="E70" s="299"/>
      <c r="F70" s="299"/>
      <c r="G70" s="299"/>
      <c r="H70" s="300"/>
      <c r="I70" s="314" t="s">
        <v>99</v>
      </c>
      <c r="J70" s="315"/>
      <c r="K70" s="315"/>
      <c r="L70" s="316"/>
      <c r="M70" s="38"/>
    </row>
    <row r="71" spans="1:13" ht="25.5" customHeight="1">
      <c r="A71" s="11"/>
      <c r="B71" s="24">
        <v>18</v>
      </c>
      <c r="C71" s="298" t="str">
        <f>F47</f>
        <v>Laporan tugas kedinasan lainnya</v>
      </c>
      <c r="D71" s="299"/>
      <c r="E71" s="299"/>
      <c r="F71" s="299"/>
      <c r="G71" s="299"/>
      <c r="H71" s="300"/>
      <c r="I71" s="314" t="s">
        <v>1095</v>
      </c>
      <c r="J71" s="315"/>
      <c r="K71" s="315"/>
      <c r="L71" s="316"/>
      <c r="M71" s="38"/>
    </row>
    <row r="72" spans="1:13" ht="25.5" customHeight="1">
      <c r="A72" s="11"/>
      <c r="B72" s="274"/>
      <c r="C72" s="243"/>
      <c r="D72" s="243"/>
      <c r="E72" s="243"/>
      <c r="F72" s="243"/>
      <c r="G72" s="243"/>
      <c r="H72" s="243"/>
      <c r="I72" s="274"/>
      <c r="J72" s="274"/>
      <c r="K72" s="274"/>
      <c r="L72" s="274"/>
      <c r="M72" s="38"/>
    </row>
    <row r="73" spans="1:13" ht="25.5" customHeight="1">
      <c r="A73" s="11"/>
      <c r="B73" s="274"/>
      <c r="C73" s="243"/>
      <c r="D73" s="243"/>
      <c r="E73" s="243"/>
      <c r="F73" s="243"/>
      <c r="G73" s="243"/>
      <c r="H73" s="243"/>
      <c r="I73" s="274"/>
      <c r="J73" s="274"/>
      <c r="K73" s="274"/>
      <c r="L73" s="274"/>
      <c r="M73" s="38"/>
    </row>
    <row r="74" spans="1:13" ht="24.95" customHeight="1">
      <c r="A74" s="11"/>
      <c r="B74" s="274"/>
      <c r="C74" s="243"/>
      <c r="D74" s="243"/>
      <c r="E74" s="243"/>
      <c r="F74" s="243"/>
      <c r="G74" s="243"/>
      <c r="H74" s="243"/>
      <c r="I74" s="274"/>
      <c r="J74" s="274"/>
      <c r="K74" s="274"/>
      <c r="L74" s="274"/>
      <c r="M74" s="38"/>
    </row>
    <row r="75" spans="1:13" ht="24.6" customHeight="1">
      <c r="A75" s="11"/>
      <c r="B75" s="274"/>
      <c r="C75" s="243"/>
      <c r="D75" s="243"/>
      <c r="E75" s="243"/>
      <c r="F75" s="243"/>
      <c r="G75" s="243"/>
      <c r="H75" s="243"/>
      <c r="I75" s="274"/>
      <c r="J75" s="274"/>
      <c r="K75" s="274"/>
      <c r="L75" s="274"/>
      <c r="M75" s="38"/>
    </row>
    <row r="76" spans="1:13" ht="17.100000000000001" customHeight="1">
      <c r="A76" s="11"/>
      <c r="B76" s="274"/>
      <c r="C76" s="243"/>
      <c r="D76" s="243"/>
      <c r="E76" s="243"/>
      <c r="F76" s="243"/>
      <c r="G76" s="243"/>
      <c r="H76" s="243"/>
      <c r="I76" s="274"/>
      <c r="J76" s="274"/>
      <c r="K76" s="274"/>
      <c r="L76" s="274"/>
      <c r="M76" s="38"/>
    </row>
    <row r="77" spans="1:13" ht="17.100000000000001" customHeight="1">
      <c r="A77" s="11"/>
      <c r="B77" s="274"/>
      <c r="C77" s="243"/>
      <c r="D77" s="243"/>
      <c r="E77" s="243"/>
      <c r="F77" s="243"/>
      <c r="G77" s="243"/>
      <c r="H77" s="243"/>
      <c r="I77" s="274"/>
      <c r="J77" s="274"/>
      <c r="K77" s="274"/>
      <c r="L77" s="274"/>
      <c r="M77" s="38"/>
    </row>
    <row r="78" spans="1:13" ht="15" customHeight="1">
      <c r="A78" s="11"/>
      <c r="B78" s="274"/>
      <c r="C78" s="243"/>
      <c r="D78" s="243"/>
      <c r="E78" s="243"/>
      <c r="F78" s="243"/>
      <c r="G78" s="243"/>
      <c r="H78" s="243"/>
      <c r="I78" s="274"/>
      <c r="J78" s="274"/>
      <c r="K78" s="274"/>
      <c r="L78" s="274"/>
      <c r="M78" s="38"/>
    </row>
    <row r="79" spans="1:13" ht="15" customHeight="1">
      <c r="A79" s="11"/>
      <c r="B79" s="52"/>
      <c r="C79" s="52"/>
      <c r="D79" s="52"/>
      <c r="E79" s="52"/>
      <c r="F79" s="9"/>
      <c r="G79" s="9"/>
      <c r="H79" s="52"/>
      <c r="I79" s="52"/>
      <c r="J79" s="52"/>
      <c r="K79" s="52"/>
      <c r="L79" s="52"/>
      <c r="M79" s="38"/>
    </row>
    <row r="80" spans="1:13">
      <c r="A80" s="11">
        <v>8</v>
      </c>
      <c r="B80" s="329" t="s">
        <v>100</v>
      </c>
      <c r="C80" s="329"/>
      <c r="D80" s="329"/>
      <c r="E80" s="329"/>
      <c r="F80" s="9" t="s">
        <v>3</v>
      </c>
      <c r="G80" s="9"/>
      <c r="H80" s="52"/>
      <c r="I80" s="52"/>
      <c r="J80" s="52"/>
      <c r="K80" s="52"/>
      <c r="L80" s="52"/>
      <c r="M80" s="38"/>
    </row>
    <row r="81" spans="1:13">
      <c r="A81" s="11"/>
      <c r="B81" s="342" t="s">
        <v>49</v>
      </c>
      <c r="C81" s="354" t="s">
        <v>100</v>
      </c>
      <c r="D81" s="355"/>
      <c r="E81" s="355"/>
      <c r="F81" s="355"/>
      <c r="G81" s="355"/>
      <c r="H81" s="356"/>
      <c r="I81" s="342" t="s">
        <v>101</v>
      </c>
      <c r="J81" s="342"/>
      <c r="K81" s="342"/>
      <c r="L81" s="342"/>
      <c r="M81" s="38"/>
    </row>
    <row r="82" spans="1:13">
      <c r="A82" s="11"/>
      <c r="B82" s="342"/>
      <c r="C82" s="352"/>
      <c r="D82" s="353"/>
      <c r="E82" s="353"/>
      <c r="F82" s="353"/>
      <c r="G82" s="353"/>
      <c r="H82" s="357"/>
      <c r="I82" s="342"/>
      <c r="J82" s="342"/>
      <c r="K82" s="342"/>
      <c r="L82" s="342"/>
      <c r="M82" s="38"/>
    </row>
    <row r="83" spans="1:13" ht="44.45" customHeight="1">
      <c r="A83" s="11"/>
      <c r="B83" s="27">
        <v>1</v>
      </c>
      <c r="C83" s="317" t="s">
        <v>102</v>
      </c>
      <c r="D83" s="299"/>
      <c r="E83" s="299"/>
      <c r="F83" s="299"/>
      <c r="G83" s="299"/>
      <c r="H83" s="300"/>
      <c r="I83" s="298" t="s">
        <v>588</v>
      </c>
      <c r="J83" s="299"/>
      <c r="K83" s="299"/>
      <c r="L83" s="300"/>
      <c r="M83" s="38"/>
    </row>
    <row r="84" spans="1:13" ht="27.75" customHeight="1">
      <c r="A84" s="11"/>
      <c r="B84" s="27">
        <v>2</v>
      </c>
      <c r="C84" s="430" t="s">
        <v>910</v>
      </c>
      <c r="D84" s="319"/>
      <c r="E84" s="319"/>
      <c r="F84" s="319"/>
      <c r="G84" s="319"/>
      <c r="H84" s="320"/>
      <c r="I84" s="298" t="s">
        <v>59</v>
      </c>
      <c r="J84" s="299"/>
      <c r="K84" s="299"/>
      <c r="L84" s="300"/>
      <c r="M84" s="38"/>
    </row>
    <row r="85" spans="1:13" ht="51.95" customHeight="1">
      <c r="A85" s="11"/>
      <c r="B85" s="27">
        <v>3</v>
      </c>
      <c r="C85" s="430" t="s">
        <v>910</v>
      </c>
      <c r="D85" s="319"/>
      <c r="E85" s="319"/>
      <c r="F85" s="319"/>
      <c r="G85" s="319"/>
      <c r="H85" s="320"/>
      <c r="I85" s="298" t="s">
        <v>504</v>
      </c>
      <c r="J85" s="299"/>
      <c r="K85" s="299"/>
      <c r="L85" s="300"/>
      <c r="M85" s="38"/>
    </row>
    <row r="86" spans="1:13" ht="31.5" customHeight="1">
      <c r="A86" s="11"/>
      <c r="B86" s="27">
        <v>4</v>
      </c>
      <c r="C86" s="430" t="s">
        <v>910</v>
      </c>
      <c r="D86" s="319"/>
      <c r="E86" s="319"/>
      <c r="F86" s="319"/>
      <c r="G86" s="319"/>
      <c r="H86" s="320"/>
      <c r="I86" s="298" t="s">
        <v>63</v>
      </c>
      <c r="J86" s="299"/>
      <c r="K86" s="299"/>
      <c r="L86" s="300"/>
      <c r="M86" s="38"/>
    </row>
    <row r="87" spans="1:13" ht="19.5" customHeight="1">
      <c r="A87" s="11"/>
      <c r="B87" s="27">
        <v>5</v>
      </c>
      <c r="C87" s="298" t="s">
        <v>108</v>
      </c>
      <c r="D87" s="299"/>
      <c r="E87" s="299"/>
      <c r="F87" s="299"/>
      <c r="G87" s="299"/>
      <c r="H87" s="300"/>
      <c r="I87" s="383" t="s">
        <v>464</v>
      </c>
      <c r="J87" s="299"/>
      <c r="K87" s="299"/>
      <c r="L87" s="300"/>
      <c r="M87" s="38"/>
    </row>
    <row r="88" spans="1:13" ht="63" customHeight="1">
      <c r="A88" s="11"/>
      <c r="B88" s="27">
        <v>6</v>
      </c>
      <c r="C88" s="298" t="s">
        <v>597</v>
      </c>
      <c r="D88" s="299"/>
      <c r="E88" s="299"/>
      <c r="F88" s="299"/>
      <c r="G88" s="299"/>
      <c r="H88" s="300"/>
      <c r="I88" s="298" t="s">
        <v>590</v>
      </c>
      <c r="J88" s="299"/>
      <c r="K88" s="299"/>
      <c r="L88" s="300"/>
      <c r="M88" s="38"/>
    </row>
    <row r="89" spans="1:13" ht="27" customHeight="1">
      <c r="A89" s="11"/>
      <c r="B89" s="27">
        <v>7</v>
      </c>
      <c r="C89" s="407" t="s">
        <v>910</v>
      </c>
      <c r="D89" s="299"/>
      <c r="E89" s="299"/>
      <c r="F89" s="299"/>
      <c r="G89" s="299"/>
      <c r="H89" s="300"/>
      <c r="I89" s="298" t="s">
        <v>591</v>
      </c>
      <c r="J89" s="299"/>
      <c r="K89" s="299"/>
      <c r="L89" s="300"/>
      <c r="M89" s="38"/>
    </row>
    <row r="90" spans="1:13" ht="39.950000000000003" customHeight="1">
      <c r="A90" s="11"/>
      <c r="B90" s="27">
        <v>8</v>
      </c>
      <c r="C90" s="383" t="s">
        <v>910</v>
      </c>
      <c r="D90" s="299"/>
      <c r="E90" s="299"/>
      <c r="F90" s="299"/>
      <c r="G90" s="299"/>
      <c r="H90" s="300"/>
      <c r="I90" s="298" t="s">
        <v>592</v>
      </c>
      <c r="J90" s="299"/>
      <c r="K90" s="299"/>
      <c r="L90" s="300"/>
      <c r="M90" s="10"/>
    </row>
    <row r="91" spans="1:13" ht="40.5" customHeight="1">
      <c r="A91" s="11"/>
      <c r="B91" s="27">
        <v>9</v>
      </c>
      <c r="C91" s="383" t="s">
        <v>936</v>
      </c>
      <c r="D91" s="299"/>
      <c r="E91" s="299"/>
      <c r="F91" s="299"/>
      <c r="G91" s="299"/>
      <c r="H91" s="300"/>
      <c r="I91" s="298" t="s">
        <v>593</v>
      </c>
      <c r="J91" s="299"/>
      <c r="K91" s="299"/>
      <c r="L91" s="300"/>
      <c r="M91" s="10"/>
    </row>
    <row r="92" spans="1:13" ht="30" customHeight="1">
      <c r="A92" s="11"/>
      <c r="B92" s="27">
        <v>10</v>
      </c>
      <c r="C92" s="383" t="s">
        <v>910</v>
      </c>
      <c r="D92" s="299"/>
      <c r="E92" s="299"/>
      <c r="F92" s="299"/>
      <c r="G92" s="299"/>
      <c r="H92" s="300"/>
      <c r="I92" s="298" t="s">
        <v>594</v>
      </c>
      <c r="J92" s="299"/>
      <c r="K92" s="299"/>
      <c r="L92" s="300"/>
      <c r="M92" s="11"/>
    </row>
    <row r="93" spans="1:13" ht="58.5" customHeight="1">
      <c r="A93" s="11"/>
      <c r="B93" s="27">
        <v>11</v>
      </c>
      <c r="C93" s="383" t="s">
        <v>910</v>
      </c>
      <c r="D93" s="299"/>
      <c r="E93" s="299"/>
      <c r="F93" s="299"/>
      <c r="G93" s="299"/>
      <c r="H93" s="300"/>
      <c r="I93" s="298" t="s">
        <v>926</v>
      </c>
      <c r="J93" s="299"/>
      <c r="K93" s="299"/>
      <c r="L93" s="300"/>
      <c r="M93" s="11"/>
    </row>
    <row r="94" spans="1:13" ht="66.599999999999994" customHeight="1">
      <c r="A94" s="11"/>
      <c r="B94" s="27">
        <v>12</v>
      </c>
      <c r="C94" s="298" t="s">
        <v>597</v>
      </c>
      <c r="D94" s="299"/>
      <c r="E94" s="299"/>
      <c r="F94" s="299"/>
      <c r="G94" s="299"/>
      <c r="H94" s="300"/>
      <c r="I94" s="298" t="s">
        <v>595</v>
      </c>
      <c r="J94" s="299"/>
      <c r="K94" s="299"/>
      <c r="L94" s="300"/>
      <c r="M94" s="8"/>
    </row>
    <row r="95" spans="1:13" ht="60.6" customHeight="1">
      <c r="A95" s="11"/>
      <c r="B95" s="27">
        <v>13</v>
      </c>
      <c r="C95" s="298" t="s">
        <v>597</v>
      </c>
      <c r="D95" s="299"/>
      <c r="E95" s="299"/>
      <c r="F95" s="299"/>
      <c r="G95" s="299"/>
      <c r="H95" s="300"/>
      <c r="I95" s="298" t="s">
        <v>596</v>
      </c>
      <c r="J95" s="299"/>
      <c r="K95" s="299"/>
      <c r="L95" s="300"/>
    </row>
    <row r="96" spans="1:13" ht="35.450000000000003" customHeight="1">
      <c r="A96" s="11"/>
      <c r="B96" s="27">
        <v>14</v>
      </c>
      <c r="C96" s="298" t="s">
        <v>597</v>
      </c>
      <c r="D96" s="299"/>
      <c r="E96" s="299"/>
      <c r="F96" s="299"/>
      <c r="G96" s="299"/>
      <c r="H96" s="300"/>
      <c r="I96" s="298" t="s">
        <v>929</v>
      </c>
      <c r="J96" s="299"/>
      <c r="K96" s="299"/>
      <c r="L96" s="300"/>
      <c r="M96" s="39"/>
    </row>
    <row r="97" spans="1:13" ht="48.95" customHeight="1">
      <c r="A97" s="11"/>
      <c r="B97" s="27">
        <v>15</v>
      </c>
      <c r="C97" s="298" t="s">
        <v>597</v>
      </c>
      <c r="D97" s="299"/>
      <c r="E97" s="299"/>
      <c r="F97" s="299"/>
      <c r="G97" s="299"/>
      <c r="H97" s="300"/>
      <c r="I97" s="298" t="s">
        <v>931</v>
      </c>
      <c r="J97" s="299"/>
      <c r="K97" s="299"/>
      <c r="L97" s="300"/>
      <c r="M97" s="39"/>
    </row>
    <row r="98" spans="1:13" ht="27" customHeight="1">
      <c r="A98" s="11"/>
      <c r="B98" s="89"/>
      <c r="C98" s="130"/>
      <c r="D98" s="130"/>
      <c r="E98" s="130"/>
      <c r="F98" s="130"/>
      <c r="G98" s="130"/>
      <c r="H98" s="130"/>
      <c r="I98" s="130"/>
      <c r="J98" s="130"/>
      <c r="K98" s="130"/>
      <c r="L98" s="130"/>
      <c r="M98" s="12"/>
    </row>
    <row r="99" spans="1:13" ht="27" customHeight="1">
      <c r="A99" s="11"/>
      <c r="B99" s="1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0"/>
    </row>
    <row r="100" spans="1:13" ht="56.45" customHeight="1">
      <c r="A100" s="11"/>
      <c r="B100" s="27">
        <v>16</v>
      </c>
      <c r="C100" s="383" t="s">
        <v>937</v>
      </c>
      <c r="D100" s="299"/>
      <c r="E100" s="299"/>
      <c r="F100" s="299"/>
      <c r="G100" s="299"/>
      <c r="H100" s="300"/>
      <c r="I100" s="383" t="s">
        <v>1094</v>
      </c>
      <c r="J100" s="299"/>
      <c r="K100" s="299"/>
      <c r="L100" s="300"/>
      <c r="M100" s="40"/>
    </row>
    <row r="101" spans="1:13" ht="34.5" customHeight="1">
      <c r="A101" s="11"/>
      <c r="B101" s="27">
        <v>17</v>
      </c>
      <c r="C101" s="383" t="s">
        <v>938</v>
      </c>
      <c r="D101" s="299"/>
      <c r="E101" s="299"/>
      <c r="F101" s="299"/>
      <c r="G101" s="299"/>
      <c r="H101" s="300"/>
      <c r="I101" s="298" t="s">
        <v>935</v>
      </c>
      <c r="J101" s="299"/>
      <c r="K101" s="299"/>
      <c r="L101" s="300"/>
      <c r="M101" s="40"/>
    </row>
    <row r="102" spans="1:13" ht="66" customHeight="1">
      <c r="A102" s="11"/>
      <c r="B102" s="27">
        <v>18</v>
      </c>
      <c r="C102" s="383" t="s">
        <v>939</v>
      </c>
      <c r="D102" s="299"/>
      <c r="E102" s="299"/>
      <c r="F102" s="299"/>
      <c r="G102" s="299"/>
      <c r="H102" s="300"/>
      <c r="I102" s="298" t="s">
        <v>277</v>
      </c>
      <c r="J102" s="299"/>
      <c r="K102" s="299"/>
      <c r="L102" s="300"/>
      <c r="M102" s="40"/>
    </row>
    <row r="103" spans="1:13" ht="21.6" customHeight="1">
      <c r="A103" s="11"/>
      <c r="B103" s="52"/>
      <c r="C103" s="52"/>
      <c r="D103" s="52"/>
      <c r="E103" s="52"/>
      <c r="F103" s="9"/>
      <c r="G103" s="9"/>
      <c r="H103" s="52"/>
      <c r="I103" s="52"/>
      <c r="J103" s="52"/>
      <c r="K103" s="52"/>
      <c r="L103" s="52"/>
      <c r="M103" s="40"/>
    </row>
    <row r="104" spans="1:13" ht="27" customHeight="1">
      <c r="A104" s="11">
        <v>9</v>
      </c>
      <c r="B104" s="329" t="s">
        <v>135</v>
      </c>
      <c r="C104" s="329"/>
      <c r="D104" s="329"/>
      <c r="E104" s="329"/>
      <c r="F104" s="9" t="s">
        <v>3</v>
      </c>
      <c r="G104" s="9"/>
      <c r="H104" s="52"/>
      <c r="I104" s="52"/>
      <c r="J104" s="52"/>
      <c r="K104" s="52"/>
      <c r="L104" s="52"/>
      <c r="M104" s="40"/>
    </row>
    <row r="105" spans="1:13" ht="44.1" customHeight="1">
      <c r="A105" s="11"/>
      <c r="B105" s="342" t="s">
        <v>49</v>
      </c>
      <c r="C105" s="354" t="s">
        <v>135</v>
      </c>
      <c r="D105" s="355"/>
      <c r="E105" s="355"/>
      <c r="F105" s="355"/>
      <c r="G105" s="355"/>
      <c r="H105" s="356"/>
      <c r="I105" s="342" t="s">
        <v>136</v>
      </c>
      <c r="J105" s="342"/>
      <c r="K105" s="342"/>
      <c r="L105" s="342"/>
      <c r="M105" s="40"/>
    </row>
    <row r="106" spans="1:13" ht="54" hidden="1" customHeight="1">
      <c r="A106" s="11"/>
      <c r="B106" s="342"/>
      <c r="C106" s="352"/>
      <c r="D106" s="353"/>
      <c r="E106" s="353"/>
      <c r="F106" s="353"/>
      <c r="G106" s="353"/>
      <c r="H106" s="357"/>
      <c r="I106" s="342"/>
      <c r="J106" s="342"/>
      <c r="K106" s="342"/>
      <c r="L106" s="342"/>
      <c r="M106" s="12"/>
    </row>
    <row r="107" spans="1:13" ht="47.1" customHeight="1">
      <c r="A107" s="11"/>
      <c r="B107" s="27">
        <v>1</v>
      </c>
      <c r="C107" s="407" t="s">
        <v>940</v>
      </c>
      <c r="D107" s="299"/>
      <c r="E107" s="299"/>
      <c r="F107" s="299"/>
      <c r="G107" s="299"/>
      <c r="H107" s="300"/>
      <c r="I107" s="298" t="s">
        <v>588</v>
      </c>
      <c r="J107" s="299"/>
      <c r="K107" s="299"/>
      <c r="L107" s="300"/>
      <c r="M107" s="12"/>
    </row>
    <row r="108" spans="1:13" ht="39.75" customHeight="1">
      <c r="A108" s="11"/>
      <c r="B108" s="27">
        <v>2</v>
      </c>
      <c r="C108" s="430" t="s">
        <v>940</v>
      </c>
      <c r="D108" s="319"/>
      <c r="E108" s="319"/>
      <c r="F108" s="319"/>
      <c r="G108" s="319"/>
      <c r="H108" s="320"/>
      <c r="I108" s="298" t="s">
        <v>59</v>
      </c>
      <c r="J108" s="299"/>
      <c r="K108" s="299"/>
      <c r="L108" s="300"/>
      <c r="M108" s="12"/>
    </row>
    <row r="109" spans="1:13" ht="48.75" customHeight="1">
      <c r="A109" s="11"/>
      <c r="B109" s="27">
        <v>3</v>
      </c>
      <c r="C109" s="407" t="s">
        <v>940</v>
      </c>
      <c r="D109" s="299"/>
      <c r="E109" s="299"/>
      <c r="F109" s="299"/>
      <c r="G109" s="299"/>
      <c r="H109" s="300"/>
      <c r="I109" s="298" t="s">
        <v>504</v>
      </c>
      <c r="J109" s="299"/>
      <c r="K109" s="299"/>
      <c r="L109" s="300"/>
      <c r="M109" s="40"/>
    </row>
    <row r="110" spans="1:13" ht="63" customHeight="1">
      <c r="A110" s="11"/>
      <c r="B110" s="27">
        <v>4</v>
      </c>
      <c r="C110" s="430" t="s">
        <v>940</v>
      </c>
      <c r="D110" s="319"/>
      <c r="E110" s="319"/>
      <c r="F110" s="319"/>
      <c r="G110" s="319"/>
      <c r="H110" s="320"/>
      <c r="I110" s="298" t="s">
        <v>63</v>
      </c>
      <c r="J110" s="299"/>
      <c r="K110" s="299"/>
      <c r="L110" s="300"/>
      <c r="M110" s="40"/>
    </row>
    <row r="111" spans="1:13" ht="42.75" customHeight="1">
      <c r="A111" s="11"/>
      <c r="B111" s="27">
        <v>5</v>
      </c>
      <c r="C111" s="383" t="s">
        <v>940</v>
      </c>
      <c r="D111" s="299"/>
      <c r="E111" s="299"/>
      <c r="F111" s="299"/>
      <c r="G111" s="299"/>
      <c r="H111" s="300"/>
      <c r="I111" s="383" t="s">
        <v>464</v>
      </c>
      <c r="J111" s="299"/>
      <c r="K111" s="299"/>
      <c r="L111" s="300"/>
      <c r="M111" s="40"/>
    </row>
    <row r="112" spans="1:13" ht="68.099999999999994" customHeight="1">
      <c r="A112" s="11"/>
      <c r="B112" s="27">
        <v>6</v>
      </c>
      <c r="C112" s="407" t="s">
        <v>941</v>
      </c>
      <c r="D112" s="299"/>
      <c r="E112" s="299"/>
      <c r="F112" s="299"/>
      <c r="G112" s="299"/>
      <c r="H112" s="300"/>
      <c r="I112" s="298" t="s">
        <v>590</v>
      </c>
      <c r="J112" s="299"/>
      <c r="K112" s="299"/>
      <c r="L112" s="300"/>
      <c r="M112" s="40"/>
    </row>
    <row r="113" spans="1:13" ht="39" customHeight="1">
      <c r="A113" s="11"/>
      <c r="B113" s="27">
        <v>7</v>
      </c>
      <c r="C113" s="407" t="s">
        <v>941</v>
      </c>
      <c r="D113" s="299"/>
      <c r="E113" s="299"/>
      <c r="F113" s="299"/>
      <c r="G113" s="299"/>
      <c r="H113" s="300"/>
      <c r="I113" s="298" t="s">
        <v>591</v>
      </c>
      <c r="J113" s="299"/>
      <c r="K113" s="299"/>
      <c r="L113" s="300"/>
      <c r="M113" s="40"/>
    </row>
    <row r="114" spans="1:13" ht="37.5" customHeight="1">
      <c r="A114" s="11"/>
      <c r="B114" s="96">
        <v>8</v>
      </c>
      <c r="C114" s="467" t="s">
        <v>941</v>
      </c>
      <c r="D114" s="308"/>
      <c r="E114" s="308"/>
      <c r="F114" s="308"/>
      <c r="G114" s="308"/>
      <c r="H114" s="309"/>
      <c r="I114" s="307" t="s">
        <v>592</v>
      </c>
      <c r="J114" s="308"/>
      <c r="K114" s="308"/>
      <c r="L114" s="309"/>
      <c r="M114" s="40"/>
    </row>
    <row r="115" spans="1:13" ht="25.5" customHeight="1">
      <c r="A115" s="11"/>
      <c r="B115" s="240"/>
      <c r="C115" s="281"/>
      <c r="D115" s="243"/>
      <c r="E115" s="243"/>
      <c r="F115" s="243"/>
      <c r="G115" s="243"/>
      <c r="H115" s="243"/>
      <c r="I115" s="243"/>
      <c r="J115" s="243"/>
      <c r="K115" s="243"/>
      <c r="L115" s="243"/>
      <c r="M115" s="249"/>
    </row>
    <row r="116" spans="1:13" ht="34.5" customHeight="1">
      <c r="A116" s="11"/>
      <c r="B116" s="132"/>
      <c r="C116" s="268"/>
      <c r="D116" s="262"/>
      <c r="E116" s="262"/>
      <c r="F116" s="262"/>
      <c r="G116" s="262"/>
      <c r="H116" s="262"/>
      <c r="I116" s="262"/>
      <c r="J116" s="262"/>
      <c r="K116" s="262"/>
      <c r="L116" s="262"/>
      <c r="M116" s="249"/>
    </row>
    <row r="117" spans="1:13" ht="28.5" customHeight="1">
      <c r="A117" s="11"/>
      <c r="B117" s="27">
        <v>9</v>
      </c>
      <c r="C117" s="407" t="s">
        <v>941</v>
      </c>
      <c r="D117" s="299"/>
      <c r="E117" s="299"/>
      <c r="F117" s="299"/>
      <c r="G117" s="299"/>
      <c r="H117" s="300"/>
      <c r="I117" s="298" t="s">
        <v>593</v>
      </c>
      <c r="J117" s="299"/>
      <c r="K117" s="299"/>
      <c r="L117" s="300"/>
      <c r="M117" s="40"/>
    </row>
    <row r="118" spans="1:13" ht="51" customHeight="1">
      <c r="A118" s="11"/>
      <c r="B118" s="27">
        <v>10</v>
      </c>
      <c r="C118" s="407" t="s">
        <v>941</v>
      </c>
      <c r="D118" s="299"/>
      <c r="E118" s="299"/>
      <c r="F118" s="299"/>
      <c r="G118" s="299"/>
      <c r="H118" s="300"/>
      <c r="I118" s="298" t="s">
        <v>594</v>
      </c>
      <c r="J118" s="299"/>
      <c r="K118" s="299"/>
      <c r="L118" s="300"/>
      <c r="M118" s="10"/>
    </row>
    <row r="119" spans="1:13" ht="34.5" customHeight="1">
      <c r="A119" s="11"/>
      <c r="B119" s="27">
        <v>11</v>
      </c>
      <c r="C119" s="407" t="s">
        <v>941</v>
      </c>
      <c r="D119" s="299"/>
      <c r="E119" s="299"/>
      <c r="F119" s="299"/>
      <c r="G119" s="299"/>
      <c r="H119" s="300"/>
      <c r="I119" s="298" t="s">
        <v>926</v>
      </c>
      <c r="J119" s="299"/>
      <c r="K119" s="299"/>
      <c r="L119" s="300"/>
      <c r="M119" s="10"/>
    </row>
    <row r="120" spans="1:13" ht="76.5" customHeight="1">
      <c r="A120" s="11"/>
      <c r="B120" s="27">
        <v>12</v>
      </c>
      <c r="C120" s="407" t="s">
        <v>941</v>
      </c>
      <c r="D120" s="299"/>
      <c r="E120" s="299"/>
      <c r="F120" s="299"/>
      <c r="G120" s="299"/>
      <c r="H120" s="300"/>
      <c r="I120" s="298" t="s">
        <v>595</v>
      </c>
      <c r="J120" s="299"/>
      <c r="K120" s="299"/>
      <c r="L120" s="300"/>
      <c r="M120" s="11"/>
    </row>
    <row r="121" spans="1:13" ht="74.25" customHeight="1">
      <c r="A121" s="95"/>
      <c r="B121" s="27">
        <v>13</v>
      </c>
      <c r="C121" s="407" t="s">
        <v>941</v>
      </c>
      <c r="D121" s="299"/>
      <c r="E121" s="299"/>
      <c r="F121" s="299"/>
      <c r="G121" s="299"/>
      <c r="H121" s="300"/>
      <c r="I121" s="298" t="s">
        <v>596</v>
      </c>
      <c r="J121" s="299"/>
      <c r="K121" s="299"/>
      <c r="L121" s="300"/>
      <c r="M121" s="12"/>
    </row>
    <row r="122" spans="1:13" ht="33.75" customHeight="1">
      <c r="A122" s="11"/>
      <c r="B122" s="27">
        <v>14</v>
      </c>
      <c r="C122" s="407" t="s">
        <v>941</v>
      </c>
      <c r="D122" s="299"/>
      <c r="E122" s="299"/>
      <c r="F122" s="299"/>
      <c r="G122" s="299"/>
      <c r="H122" s="300"/>
      <c r="I122" s="298" t="s">
        <v>929</v>
      </c>
      <c r="J122" s="299"/>
      <c r="K122" s="299"/>
      <c r="L122" s="300"/>
      <c r="M122" s="12"/>
    </row>
    <row r="123" spans="1:13" ht="68.099999999999994" customHeight="1">
      <c r="A123" s="11"/>
      <c r="B123" s="27">
        <v>15</v>
      </c>
      <c r="C123" s="407" t="s">
        <v>941</v>
      </c>
      <c r="D123" s="299"/>
      <c r="E123" s="299"/>
      <c r="F123" s="299"/>
      <c r="G123" s="299"/>
      <c r="H123" s="300"/>
      <c r="I123" s="298" t="s">
        <v>931</v>
      </c>
      <c r="J123" s="299"/>
      <c r="K123" s="299"/>
      <c r="L123" s="300"/>
      <c r="M123" s="12"/>
    </row>
    <row r="124" spans="1:13" ht="64.5" customHeight="1">
      <c r="A124" s="11"/>
      <c r="B124" s="27">
        <v>16</v>
      </c>
      <c r="C124" s="407" t="s">
        <v>941</v>
      </c>
      <c r="D124" s="299"/>
      <c r="E124" s="299"/>
      <c r="F124" s="299"/>
      <c r="G124" s="299"/>
      <c r="H124" s="300"/>
      <c r="I124" s="298" t="s">
        <v>933</v>
      </c>
      <c r="J124" s="299"/>
      <c r="K124" s="299"/>
      <c r="L124" s="300"/>
      <c r="M124" s="12"/>
    </row>
    <row r="125" spans="1:13" ht="56.1" customHeight="1">
      <c r="A125" s="11"/>
      <c r="B125" s="27">
        <v>17</v>
      </c>
      <c r="C125" s="407" t="s">
        <v>941</v>
      </c>
      <c r="D125" s="299"/>
      <c r="E125" s="299"/>
      <c r="F125" s="299"/>
      <c r="G125" s="299"/>
      <c r="H125" s="300"/>
      <c r="I125" s="298" t="s">
        <v>935</v>
      </c>
      <c r="J125" s="299"/>
      <c r="K125" s="299"/>
      <c r="L125" s="300"/>
      <c r="M125" s="12"/>
    </row>
    <row r="126" spans="1:13" ht="38.450000000000003" customHeight="1">
      <c r="A126" s="11"/>
      <c r="B126" s="27">
        <v>18</v>
      </c>
      <c r="C126" s="407" t="s">
        <v>569</v>
      </c>
      <c r="D126" s="299"/>
      <c r="E126" s="299"/>
      <c r="F126" s="299"/>
      <c r="G126" s="299"/>
      <c r="H126" s="300"/>
      <c r="I126" s="298" t="s">
        <v>277</v>
      </c>
      <c r="J126" s="299"/>
      <c r="K126" s="299"/>
      <c r="L126" s="300"/>
      <c r="M126" s="12"/>
    </row>
    <row r="127" spans="1:13" ht="23.45" customHeight="1">
      <c r="A127" s="11"/>
      <c r="B127" s="52"/>
      <c r="C127" s="52"/>
      <c r="D127" s="52"/>
      <c r="E127" s="52"/>
      <c r="F127" s="9"/>
      <c r="G127" s="9"/>
      <c r="H127" s="52"/>
      <c r="I127" s="52"/>
      <c r="J127" s="52"/>
      <c r="K127" s="52"/>
      <c r="L127" s="52"/>
      <c r="M127" s="12"/>
    </row>
    <row r="128" spans="1:13" ht="21" customHeight="1">
      <c r="A128" s="11">
        <v>10</v>
      </c>
      <c r="B128" s="329" t="s">
        <v>140</v>
      </c>
      <c r="C128" s="329"/>
      <c r="D128" s="329"/>
      <c r="E128" s="329"/>
      <c r="F128" s="9" t="s">
        <v>3</v>
      </c>
      <c r="G128" s="9"/>
      <c r="H128" s="52"/>
      <c r="I128" s="52"/>
      <c r="J128" s="52"/>
      <c r="K128" s="52"/>
      <c r="L128" s="52"/>
      <c r="M128" s="12"/>
    </row>
    <row r="129" spans="1:13" ht="24.6" customHeight="1">
      <c r="A129" s="11"/>
      <c r="B129" s="23" t="s">
        <v>49</v>
      </c>
      <c r="C129" s="330" t="s">
        <v>141</v>
      </c>
      <c r="D129" s="331"/>
      <c r="E129" s="331"/>
      <c r="F129" s="331"/>
      <c r="G129" s="331"/>
      <c r="H129" s="331"/>
      <c r="I129" s="331"/>
      <c r="J129" s="331"/>
      <c r="K129" s="331"/>
      <c r="L129" s="332"/>
      <c r="M129" s="12"/>
    </row>
    <row r="130" spans="1:13" ht="23.1" customHeight="1">
      <c r="A130" s="11"/>
      <c r="B130" s="27">
        <v>1</v>
      </c>
      <c r="C130" s="468" t="s">
        <v>599</v>
      </c>
      <c r="D130" s="427"/>
      <c r="E130" s="427"/>
      <c r="F130" s="427"/>
      <c r="G130" s="427"/>
      <c r="H130" s="427"/>
      <c r="I130" s="427"/>
      <c r="J130" s="427"/>
      <c r="K130" s="427"/>
      <c r="L130" s="428"/>
      <c r="M130" s="12"/>
    </row>
    <row r="131" spans="1:13" ht="22.5" customHeight="1">
      <c r="A131" s="11"/>
      <c r="B131" s="27">
        <v>2</v>
      </c>
      <c r="C131" s="317" t="s">
        <v>600</v>
      </c>
      <c r="D131" s="299"/>
      <c r="E131" s="299"/>
      <c r="F131" s="299"/>
      <c r="G131" s="299"/>
      <c r="H131" s="299"/>
      <c r="I131" s="299"/>
      <c r="J131" s="299"/>
      <c r="K131" s="299"/>
      <c r="L131" s="300"/>
      <c r="M131" s="12"/>
    </row>
    <row r="132" spans="1:13" ht="35.1" customHeight="1">
      <c r="A132" s="11"/>
      <c r="B132" s="27">
        <v>3</v>
      </c>
      <c r="C132" s="317" t="s">
        <v>601</v>
      </c>
      <c r="D132" s="299"/>
      <c r="E132" s="299"/>
      <c r="F132" s="299"/>
      <c r="G132" s="299"/>
      <c r="H132" s="299"/>
      <c r="I132" s="299"/>
      <c r="J132" s="299"/>
      <c r="K132" s="299"/>
      <c r="L132" s="300"/>
      <c r="M132" s="12"/>
    </row>
    <row r="133" spans="1:13" ht="47.25" customHeight="1">
      <c r="A133" s="11"/>
      <c r="B133" s="52"/>
      <c r="C133" s="52"/>
      <c r="D133" s="52"/>
      <c r="E133" s="52"/>
      <c r="F133" s="9"/>
      <c r="G133" s="9"/>
      <c r="H133" s="52"/>
      <c r="I133" s="52"/>
      <c r="J133" s="52"/>
      <c r="K133" s="52"/>
      <c r="L133" s="52"/>
      <c r="M133" s="12"/>
    </row>
    <row r="134" spans="1:13" ht="33" customHeight="1">
      <c r="A134" s="11">
        <v>11</v>
      </c>
      <c r="B134" s="52" t="s">
        <v>147</v>
      </c>
      <c r="C134" s="52"/>
      <c r="D134" s="52"/>
      <c r="E134" s="52"/>
      <c r="F134" s="9" t="s">
        <v>3</v>
      </c>
      <c r="G134" s="9"/>
      <c r="H134" s="52"/>
      <c r="I134" s="52"/>
      <c r="J134" s="52"/>
      <c r="K134" s="52"/>
      <c r="L134" s="52"/>
      <c r="M134" s="12"/>
    </row>
    <row r="135" spans="1:13" ht="27.95" customHeight="1">
      <c r="A135" s="11"/>
      <c r="B135" s="23" t="s">
        <v>49</v>
      </c>
      <c r="C135" s="330" t="s">
        <v>141</v>
      </c>
      <c r="D135" s="331"/>
      <c r="E135" s="331"/>
      <c r="F135" s="331"/>
      <c r="G135" s="331"/>
      <c r="H135" s="331"/>
      <c r="I135" s="331"/>
      <c r="J135" s="331"/>
      <c r="K135" s="331"/>
      <c r="L135" s="332"/>
      <c r="M135" s="12"/>
    </row>
    <row r="136" spans="1:13" ht="21" customHeight="1">
      <c r="A136" s="11"/>
      <c r="B136" s="27">
        <v>1</v>
      </c>
      <c r="C136" s="317" t="s">
        <v>311</v>
      </c>
      <c r="D136" s="299"/>
      <c r="E136" s="299"/>
      <c r="F136" s="299"/>
      <c r="G136" s="299"/>
      <c r="H136" s="299"/>
      <c r="I136" s="299"/>
      <c r="J136" s="299"/>
      <c r="K136" s="299"/>
      <c r="L136" s="300"/>
      <c r="M136" s="12"/>
    </row>
    <row r="137" spans="1:13" ht="22.5" customHeight="1">
      <c r="A137" s="11"/>
      <c r="B137" s="27">
        <v>2</v>
      </c>
      <c r="C137" s="317" t="s">
        <v>357</v>
      </c>
      <c r="D137" s="299"/>
      <c r="E137" s="299"/>
      <c r="F137" s="299"/>
      <c r="G137" s="299"/>
      <c r="H137" s="299"/>
      <c r="I137" s="299"/>
      <c r="J137" s="299"/>
      <c r="K137" s="299"/>
      <c r="L137" s="300"/>
      <c r="M137" s="12"/>
    </row>
    <row r="138" spans="1:13" ht="30" customHeight="1">
      <c r="A138" s="11"/>
      <c r="B138" s="27">
        <v>3</v>
      </c>
      <c r="C138" s="317" t="s">
        <v>313</v>
      </c>
      <c r="D138" s="299"/>
      <c r="E138" s="299"/>
      <c r="F138" s="299"/>
      <c r="G138" s="299"/>
      <c r="H138" s="299"/>
      <c r="I138" s="299"/>
      <c r="J138" s="299"/>
      <c r="K138" s="299"/>
      <c r="L138" s="300"/>
      <c r="M138" s="12"/>
    </row>
    <row r="139" spans="1:13" ht="29.25" customHeight="1">
      <c r="A139" s="11"/>
      <c r="B139" s="27">
        <v>4</v>
      </c>
      <c r="C139" s="317" t="s">
        <v>152</v>
      </c>
      <c r="D139" s="299"/>
      <c r="E139" s="299"/>
      <c r="F139" s="299"/>
      <c r="G139" s="299"/>
      <c r="H139" s="299"/>
      <c r="I139" s="299"/>
      <c r="J139" s="299"/>
      <c r="K139" s="299"/>
      <c r="L139" s="300"/>
      <c r="M139" s="12"/>
    </row>
    <row r="140" spans="1:13" ht="24.75" customHeight="1">
      <c r="A140" s="11"/>
      <c r="B140" s="27">
        <v>5</v>
      </c>
      <c r="C140" s="317" t="s">
        <v>153</v>
      </c>
      <c r="D140" s="299"/>
      <c r="E140" s="299"/>
      <c r="F140" s="299"/>
      <c r="G140" s="299"/>
      <c r="H140" s="299"/>
      <c r="I140" s="299"/>
      <c r="J140" s="299"/>
      <c r="K140" s="299"/>
      <c r="L140" s="300"/>
      <c r="M140" s="12"/>
    </row>
    <row r="141" spans="1:13" ht="36.75" customHeight="1">
      <c r="A141" s="11"/>
      <c r="B141" s="27">
        <v>6</v>
      </c>
      <c r="C141" s="317" t="s">
        <v>154</v>
      </c>
      <c r="D141" s="299"/>
      <c r="E141" s="299"/>
      <c r="F141" s="299"/>
      <c r="G141" s="299"/>
      <c r="H141" s="299"/>
      <c r="I141" s="299"/>
      <c r="J141" s="299"/>
      <c r="K141" s="299"/>
      <c r="L141" s="300"/>
      <c r="M141" s="12"/>
    </row>
    <row r="142" spans="1:13" ht="31.5" customHeight="1">
      <c r="A142" s="11"/>
      <c r="B142" s="52"/>
      <c r="C142" s="52"/>
      <c r="D142" s="52"/>
      <c r="E142" s="52"/>
      <c r="F142" s="9"/>
      <c r="G142" s="9"/>
      <c r="H142" s="52"/>
      <c r="I142" s="52"/>
      <c r="J142" s="52"/>
      <c r="K142" s="52"/>
      <c r="L142" s="52"/>
      <c r="M142" s="10"/>
    </row>
    <row r="143" spans="1:13">
      <c r="A143" s="11">
        <v>12</v>
      </c>
      <c r="B143" s="329" t="s">
        <v>155</v>
      </c>
      <c r="C143" s="329"/>
      <c r="D143" s="329"/>
      <c r="E143" s="329"/>
      <c r="F143" s="9" t="s">
        <v>3</v>
      </c>
      <c r="G143" s="9"/>
      <c r="H143" s="52"/>
      <c r="I143" s="52"/>
      <c r="J143" s="52"/>
      <c r="K143" s="52"/>
      <c r="L143" s="52"/>
      <c r="M143" s="10"/>
    </row>
    <row r="144" spans="1:13" ht="22.5" customHeight="1">
      <c r="A144" s="11"/>
      <c r="B144" s="342" t="s">
        <v>49</v>
      </c>
      <c r="C144" s="354" t="s">
        <v>2</v>
      </c>
      <c r="D144" s="355"/>
      <c r="E144" s="356"/>
      <c r="F144" s="342" t="s">
        <v>156</v>
      </c>
      <c r="G144" s="342"/>
      <c r="H144" s="342"/>
      <c r="I144" s="342"/>
      <c r="J144" s="342"/>
      <c r="K144" s="342" t="s">
        <v>157</v>
      </c>
      <c r="L144" s="342"/>
      <c r="M144" s="11"/>
    </row>
    <row r="145" spans="1:13">
      <c r="A145" s="11"/>
      <c r="B145" s="342"/>
      <c r="C145" s="352"/>
      <c r="D145" s="353"/>
      <c r="E145" s="357"/>
      <c r="F145" s="342"/>
      <c r="G145" s="342"/>
      <c r="H145" s="342"/>
      <c r="I145" s="342"/>
      <c r="J145" s="342"/>
      <c r="K145" s="342"/>
      <c r="L145" s="342"/>
      <c r="M145" s="12"/>
    </row>
    <row r="146" spans="1:13" ht="18.75" customHeight="1">
      <c r="A146" s="11"/>
      <c r="B146" s="27">
        <v>1</v>
      </c>
      <c r="C146" s="318" t="s">
        <v>164</v>
      </c>
      <c r="D146" s="319"/>
      <c r="E146" s="320"/>
      <c r="F146" s="333" t="s">
        <v>19</v>
      </c>
      <c r="G146" s="333"/>
      <c r="H146" s="333"/>
      <c r="I146" s="333"/>
      <c r="J146" s="333"/>
      <c r="K146" s="298" t="s">
        <v>160</v>
      </c>
      <c r="L146" s="300"/>
      <c r="M146" s="12"/>
    </row>
    <row r="147" spans="1:13" ht="21" customHeight="1">
      <c r="A147" s="11"/>
      <c r="B147" s="27">
        <v>2</v>
      </c>
      <c r="C147" s="321" t="s">
        <v>166</v>
      </c>
      <c r="D147" s="319"/>
      <c r="E147" s="320"/>
      <c r="F147" s="333" t="s">
        <v>19</v>
      </c>
      <c r="G147" s="333"/>
      <c r="H147" s="333"/>
      <c r="I147" s="333"/>
      <c r="J147" s="333"/>
      <c r="K147" s="298" t="s">
        <v>160</v>
      </c>
      <c r="L147" s="300"/>
      <c r="M147" s="12"/>
    </row>
    <row r="148" spans="1:13" ht="23.25" customHeight="1">
      <c r="A148" s="11"/>
      <c r="B148" s="27">
        <v>3</v>
      </c>
      <c r="C148" s="55" t="s">
        <v>167</v>
      </c>
      <c r="D148" s="46"/>
      <c r="E148" s="56"/>
      <c r="F148" s="333" t="s">
        <v>19</v>
      </c>
      <c r="G148" s="333"/>
      <c r="H148" s="333"/>
      <c r="I148" s="333"/>
      <c r="J148" s="333"/>
      <c r="K148" s="298" t="s">
        <v>316</v>
      </c>
      <c r="L148" s="300"/>
      <c r="M148" s="10"/>
    </row>
    <row r="149" spans="1:13" ht="18" customHeight="1">
      <c r="A149" s="11"/>
      <c r="B149" s="27">
        <v>4</v>
      </c>
      <c r="C149" s="321" t="s">
        <v>23</v>
      </c>
      <c r="D149" s="319"/>
      <c r="E149" s="320"/>
      <c r="F149" s="333" t="s">
        <v>19</v>
      </c>
      <c r="G149" s="333"/>
      <c r="H149" s="333"/>
      <c r="I149" s="333"/>
      <c r="J149" s="333"/>
      <c r="K149" s="298" t="s">
        <v>165</v>
      </c>
      <c r="L149" s="300"/>
      <c r="M149" s="10"/>
    </row>
    <row r="150" spans="1:13" ht="18" customHeight="1">
      <c r="A150" s="11"/>
      <c r="B150" s="52"/>
      <c r="C150" s="52"/>
      <c r="D150" s="52"/>
      <c r="E150" s="52"/>
      <c r="F150" s="9"/>
      <c r="G150" s="9"/>
      <c r="H150" s="52"/>
      <c r="I150" s="52"/>
      <c r="J150" s="52"/>
      <c r="K150" s="52"/>
      <c r="L150" s="52"/>
      <c r="M150" s="11"/>
    </row>
    <row r="151" spans="1:13" ht="14.25" customHeight="1">
      <c r="A151" s="11">
        <v>13</v>
      </c>
      <c r="B151" s="329" t="s">
        <v>171</v>
      </c>
      <c r="C151" s="329"/>
      <c r="D151" s="329"/>
      <c r="E151" s="329"/>
      <c r="F151" s="329"/>
      <c r="G151" s="9"/>
      <c r="H151" s="52"/>
      <c r="I151" s="52"/>
      <c r="J151" s="52"/>
      <c r="K151" s="52"/>
      <c r="L151" s="52"/>
      <c r="M151" s="12"/>
    </row>
    <row r="152" spans="1:13" ht="18" customHeight="1">
      <c r="A152" s="11"/>
      <c r="B152" s="45" t="s">
        <v>49</v>
      </c>
      <c r="C152" s="349" t="s">
        <v>172</v>
      </c>
      <c r="D152" s="350"/>
      <c r="E152" s="350"/>
      <c r="F152" s="350"/>
      <c r="G152" s="350"/>
      <c r="H152" s="351"/>
      <c r="I152" s="349" t="s">
        <v>173</v>
      </c>
      <c r="J152" s="350"/>
      <c r="K152" s="350"/>
      <c r="L152" s="350"/>
      <c r="M152" s="12"/>
    </row>
    <row r="153" spans="1:13">
      <c r="A153" s="11"/>
      <c r="B153" s="106" t="s">
        <v>1</v>
      </c>
      <c r="C153" s="46" t="s">
        <v>174</v>
      </c>
      <c r="D153" s="46"/>
      <c r="E153" s="70"/>
      <c r="F153" s="46"/>
      <c r="G153" s="46"/>
      <c r="H153" s="70"/>
      <c r="I153" s="55" t="s">
        <v>175</v>
      </c>
      <c r="J153" s="46"/>
      <c r="K153" s="46"/>
      <c r="L153" s="56"/>
      <c r="M153" s="12"/>
    </row>
    <row r="154" spans="1:13">
      <c r="A154" s="11"/>
      <c r="B154" s="27">
        <v>2</v>
      </c>
      <c r="C154" s="46" t="s">
        <v>176</v>
      </c>
      <c r="D154" s="46"/>
      <c r="E154" s="70"/>
      <c r="F154" s="46"/>
      <c r="G154" s="46"/>
      <c r="H154" s="70"/>
      <c r="I154" s="50" t="s">
        <v>177</v>
      </c>
      <c r="J154" s="48"/>
      <c r="K154" s="48"/>
      <c r="L154" s="51"/>
      <c r="M154" s="12"/>
    </row>
    <row r="155" spans="1:13" ht="24.75" customHeight="1">
      <c r="A155" s="11"/>
      <c r="B155" s="27">
        <v>3</v>
      </c>
      <c r="C155" s="46" t="s">
        <v>178</v>
      </c>
      <c r="D155" s="46"/>
      <c r="E155" s="70"/>
      <c r="F155" s="46"/>
      <c r="G155" s="46"/>
      <c r="H155" s="70"/>
      <c r="I155" s="50" t="s">
        <v>179</v>
      </c>
      <c r="J155" s="48"/>
      <c r="K155" s="48"/>
      <c r="L155" s="51"/>
      <c r="M155" s="12"/>
    </row>
    <row r="156" spans="1:13">
      <c r="A156" s="11"/>
      <c r="B156" s="27">
        <v>4</v>
      </c>
      <c r="C156" s="48" t="s">
        <v>180</v>
      </c>
      <c r="D156" s="48"/>
      <c r="E156" s="70"/>
      <c r="F156" s="48"/>
      <c r="G156" s="48"/>
      <c r="H156" s="70"/>
      <c r="I156" s="50" t="s">
        <v>181</v>
      </c>
      <c r="J156" s="48"/>
      <c r="K156" s="48"/>
      <c r="L156" s="51"/>
      <c r="M156" s="12"/>
    </row>
    <row r="157" spans="1:13" ht="25.5" customHeight="1">
      <c r="A157" s="11"/>
      <c r="B157" s="27">
        <v>5</v>
      </c>
      <c r="C157" s="48" t="s">
        <v>182</v>
      </c>
      <c r="D157" s="48"/>
      <c r="E157" s="70"/>
      <c r="F157" s="48"/>
      <c r="G157" s="48"/>
      <c r="H157" s="70"/>
      <c r="I157" s="50" t="s">
        <v>183</v>
      </c>
      <c r="J157" s="48"/>
      <c r="K157" s="48"/>
      <c r="L157" s="51"/>
      <c r="M157" s="10"/>
    </row>
    <row r="158" spans="1:13">
      <c r="A158" s="11"/>
      <c r="B158" s="27">
        <v>6</v>
      </c>
      <c r="C158" s="48" t="s">
        <v>184</v>
      </c>
      <c r="D158" s="48"/>
      <c r="E158" s="70"/>
      <c r="F158" s="48"/>
      <c r="G158" s="48"/>
      <c r="H158" s="70"/>
      <c r="I158" s="50" t="s">
        <v>185</v>
      </c>
      <c r="J158" s="48"/>
      <c r="K158" s="48"/>
      <c r="L158" s="51"/>
      <c r="M158" s="10"/>
    </row>
    <row r="159" spans="1:13">
      <c r="A159" s="11"/>
      <c r="B159" s="27">
        <v>7</v>
      </c>
      <c r="C159" s="48" t="s">
        <v>186</v>
      </c>
      <c r="D159" s="48"/>
      <c r="E159" s="70"/>
      <c r="F159" s="48"/>
      <c r="G159" s="48"/>
      <c r="H159" s="70"/>
      <c r="I159" s="50" t="s">
        <v>187</v>
      </c>
      <c r="J159" s="48"/>
      <c r="K159" s="48"/>
      <c r="L159" s="51"/>
      <c r="M159" s="10"/>
    </row>
    <row r="160" spans="1:13">
      <c r="A160" s="11"/>
      <c r="B160" s="27">
        <v>8</v>
      </c>
      <c r="C160" s="46" t="s">
        <v>188</v>
      </c>
      <c r="D160" s="46"/>
      <c r="E160" s="70"/>
      <c r="F160" s="46"/>
      <c r="G160" s="46"/>
      <c r="H160" s="70"/>
      <c r="I160" s="55" t="s">
        <v>189</v>
      </c>
      <c r="J160" s="46"/>
      <c r="K160" s="46"/>
      <c r="L160" s="56"/>
      <c r="M160" s="10"/>
    </row>
    <row r="161" spans="1:13">
      <c r="A161" s="11"/>
      <c r="B161" s="240"/>
      <c r="C161" s="282"/>
      <c r="D161" s="282"/>
      <c r="E161" s="283"/>
      <c r="F161" s="282"/>
      <c r="G161" s="282"/>
      <c r="H161" s="283"/>
      <c r="I161" s="282"/>
      <c r="J161" s="282"/>
      <c r="K161" s="282"/>
      <c r="L161" s="282"/>
      <c r="M161" s="10"/>
    </row>
    <row r="162" spans="1:13">
      <c r="A162" s="11"/>
      <c r="B162" s="240"/>
      <c r="C162" s="282"/>
      <c r="D162" s="282"/>
      <c r="E162" s="283"/>
      <c r="F162" s="282"/>
      <c r="G162" s="282"/>
      <c r="H162" s="283"/>
      <c r="I162" s="282"/>
      <c r="J162" s="282"/>
      <c r="K162" s="282"/>
      <c r="L162" s="282"/>
      <c r="M162" s="10"/>
    </row>
    <row r="163" spans="1:13">
      <c r="A163" s="11"/>
      <c r="B163" s="240"/>
      <c r="C163" s="282"/>
      <c r="D163" s="282"/>
      <c r="E163" s="283"/>
      <c r="F163" s="282"/>
      <c r="G163" s="282"/>
      <c r="H163" s="283"/>
      <c r="I163" s="282"/>
      <c r="J163" s="282"/>
      <c r="K163" s="282"/>
      <c r="L163" s="282"/>
      <c r="M163" s="10"/>
    </row>
    <row r="164" spans="1:13">
      <c r="A164" s="11"/>
      <c r="B164" s="240"/>
      <c r="C164" s="282"/>
      <c r="D164" s="282"/>
      <c r="E164" s="283"/>
      <c r="F164" s="282"/>
      <c r="G164" s="282"/>
      <c r="H164" s="283"/>
      <c r="I164" s="282"/>
      <c r="J164" s="282"/>
      <c r="K164" s="282"/>
      <c r="L164" s="282"/>
      <c r="M164" s="10"/>
    </row>
    <row r="165" spans="1:13">
      <c r="A165" s="11"/>
      <c r="B165" s="240"/>
      <c r="C165" s="282"/>
      <c r="D165" s="282"/>
      <c r="E165" s="283"/>
      <c r="F165" s="282"/>
      <c r="G165" s="282"/>
      <c r="H165" s="283"/>
      <c r="I165" s="282"/>
      <c r="J165" s="282"/>
      <c r="K165" s="282"/>
      <c r="L165" s="282"/>
      <c r="M165" s="10"/>
    </row>
    <row r="166" spans="1:13">
      <c r="A166" s="11"/>
      <c r="B166" s="240"/>
      <c r="C166" s="282"/>
      <c r="D166" s="282"/>
      <c r="E166" s="283"/>
      <c r="F166" s="282"/>
      <c r="G166" s="282"/>
      <c r="H166" s="283"/>
      <c r="I166" s="282"/>
      <c r="J166" s="282"/>
      <c r="K166" s="282"/>
      <c r="L166" s="282"/>
      <c r="M166" s="10"/>
    </row>
    <row r="167" spans="1:13">
      <c r="A167" s="11"/>
      <c r="B167" s="240"/>
      <c r="C167" s="282"/>
      <c r="D167" s="282"/>
      <c r="E167" s="283"/>
      <c r="F167" s="282"/>
      <c r="G167" s="282"/>
      <c r="H167" s="283"/>
      <c r="I167" s="282"/>
      <c r="J167" s="282"/>
      <c r="K167" s="282"/>
      <c r="L167" s="282"/>
      <c r="M167" s="10"/>
    </row>
    <row r="168" spans="1:13">
      <c r="A168" s="11"/>
      <c r="B168" s="240"/>
      <c r="C168" s="282"/>
      <c r="D168" s="282"/>
      <c r="E168" s="283"/>
      <c r="F168" s="282"/>
      <c r="G168" s="282"/>
      <c r="H168" s="283"/>
      <c r="I168" s="282"/>
      <c r="J168" s="282"/>
      <c r="K168" s="282"/>
      <c r="L168" s="282"/>
      <c r="M168" s="10"/>
    </row>
    <row r="169" spans="1:13">
      <c r="A169" s="11"/>
      <c r="B169" s="240"/>
      <c r="C169" s="282"/>
      <c r="D169" s="282"/>
      <c r="E169" s="283"/>
      <c r="F169" s="282"/>
      <c r="G169" s="282"/>
      <c r="H169" s="283"/>
      <c r="I169" s="282"/>
      <c r="J169" s="282"/>
      <c r="K169" s="282"/>
      <c r="L169" s="282"/>
      <c r="M169" s="10"/>
    </row>
    <row r="170" spans="1:13">
      <c r="A170" s="11"/>
      <c r="B170" s="240"/>
      <c r="C170" s="282"/>
      <c r="D170" s="282"/>
      <c r="E170" s="283"/>
      <c r="F170" s="282"/>
      <c r="G170" s="282"/>
      <c r="H170" s="283"/>
      <c r="I170" s="282"/>
      <c r="J170" s="282"/>
      <c r="K170" s="282"/>
      <c r="L170" s="282"/>
      <c r="M170" s="10"/>
    </row>
    <row r="171" spans="1:13">
      <c r="A171" s="11"/>
      <c r="B171" s="240"/>
      <c r="C171" s="282"/>
      <c r="D171" s="282"/>
      <c r="E171" s="283"/>
      <c r="F171" s="282"/>
      <c r="G171" s="282"/>
      <c r="H171" s="283"/>
      <c r="I171" s="282"/>
      <c r="J171" s="282"/>
      <c r="K171" s="282"/>
      <c r="L171" s="282"/>
      <c r="M171" s="10"/>
    </row>
    <row r="172" spans="1:13">
      <c r="A172" s="11"/>
      <c r="B172" s="52"/>
      <c r="C172" s="52"/>
      <c r="D172" s="52"/>
      <c r="E172" s="52"/>
      <c r="F172" s="9"/>
      <c r="G172" s="9"/>
      <c r="H172" s="52"/>
      <c r="I172" s="52"/>
      <c r="J172" s="52"/>
      <c r="K172" s="52"/>
      <c r="L172" s="52"/>
      <c r="M172" s="11"/>
    </row>
    <row r="173" spans="1:13" ht="26.25" customHeight="1">
      <c r="A173" s="11">
        <v>14</v>
      </c>
      <c r="B173" s="329" t="s">
        <v>190</v>
      </c>
      <c r="C173" s="329"/>
      <c r="D173" s="329"/>
      <c r="E173" s="329"/>
      <c r="F173" s="9"/>
      <c r="G173" s="9"/>
      <c r="H173" s="52"/>
      <c r="I173" s="52"/>
      <c r="J173" s="52"/>
      <c r="K173" s="52"/>
      <c r="L173" s="52"/>
      <c r="M173" s="11"/>
    </row>
    <row r="174" spans="1:13">
      <c r="A174" s="11"/>
      <c r="B174" s="342" t="s">
        <v>49</v>
      </c>
      <c r="C174" s="330" t="s">
        <v>191</v>
      </c>
      <c r="D174" s="331"/>
      <c r="E174" s="331"/>
      <c r="F174" s="331"/>
      <c r="G174" s="331"/>
      <c r="H174" s="331"/>
      <c r="I174" s="330" t="s">
        <v>192</v>
      </c>
      <c r="J174" s="331"/>
      <c r="K174" s="331"/>
      <c r="L174" s="332"/>
      <c r="M174" s="33"/>
    </row>
    <row r="175" spans="1:13">
      <c r="A175" s="11"/>
      <c r="B175" s="342"/>
      <c r="C175" s="330"/>
      <c r="D175" s="331"/>
      <c r="E175" s="331"/>
      <c r="F175" s="331"/>
      <c r="G175" s="331"/>
      <c r="H175" s="331"/>
      <c r="I175" s="330"/>
      <c r="J175" s="331"/>
      <c r="K175" s="331"/>
      <c r="L175" s="332"/>
      <c r="M175" s="13"/>
    </row>
    <row r="176" spans="1:13" ht="23.25" customHeight="1">
      <c r="A176" s="11"/>
      <c r="B176" s="106" t="s">
        <v>1</v>
      </c>
      <c r="C176" s="318" t="s">
        <v>193</v>
      </c>
      <c r="D176" s="319"/>
      <c r="E176" s="319"/>
      <c r="F176" s="319"/>
      <c r="G176" s="319"/>
      <c r="H176" s="320"/>
      <c r="I176" s="50"/>
      <c r="J176" s="71"/>
      <c r="K176" s="71"/>
      <c r="L176" s="72"/>
      <c r="M176" s="13"/>
    </row>
    <row r="177" spans="1:13">
      <c r="A177" s="11"/>
      <c r="B177" s="10"/>
      <c r="C177" s="10"/>
      <c r="D177" s="10"/>
      <c r="E177" s="10"/>
      <c r="F177" s="9"/>
      <c r="G177" s="9"/>
      <c r="H177" s="10"/>
      <c r="I177" s="10"/>
      <c r="J177" s="10"/>
      <c r="K177" s="10"/>
      <c r="L177" s="10"/>
      <c r="M177" s="13"/>
    </row>
    <row r="178" spans="1:13">
      <c r="A178" s="11">
        <v>15</v>
      </c>
      <c r="B178" s="52" t="s">
        <v>194</v>
      </c>
      <c r="C178" s="52"/>
      <c r="D178" s="52"/>
      <c r="E178" s="52"/>
      <c r="F178" s="9"/>
      <c r="G178" s="9"/>
      <c r="H178" s="52"/>
      <c r="I178" s="52"/>
      <c r="J178" s="52"/>
      <c r="K178" s="52"/>
      <c r="L178" s="52"/>
      <c r="M178" s="10"/>
    </row>
    <row r="179" spans="1:13">
      <c r="A179" s="11"/>
      <c r="B179" s="53" t="s">
        <v>9</v>
      </c>
      <c r="C179" s="52" t="s">
        <v>195</v>
      </c>
      <c r="D179" s="52"/>
      <c r="E179" s="54"/>
      <c r="F179" s="9"/>
      <c r="H179" s="54"/>
      <c r="I179" s="52"/>
      <c r="J179" s="52"/>
      <c r="K179" s="52"/>
      <c r="L179" s="52"/>
      <c r="M179" s="10"/>
    </row>
    <row r="180" spans="1:13">
      <c r="A180" s="11"/>
      <c r="B180" s="53"/>
      <c r="C180" s="9" t="s">
        <v>11</v>
      </c>
      <c r="D180" s="52" t="s">
        <v>196</v>
      </c>
      <c r="E180" s="9"/>
      <c r="G180" s="54"/>
      <c r="H180" s="52"/>
      <c r="I180" s="52"/>
      <c r="J180" s="52"/>
      <c r="K180" s="54"/>
      <c r="L180" s="52"/>
      <c r="M180" s="11"/>
    </row>
    <row r="181" spans="1:13">
      <c r="A181" s="11"/>
      <c r="B181" s="53"/>
      <c r="C181" s="9" t="s">
        <v>11</v>
      </c>
      <c r="D181" s="52" t="s">
        <v>197</v>
      </c>
      <c r="E181" s="9"/>
      <c r="G181" s="54"/>
      <c r="H181" s="52"/>
      <c r="I181" s="52"/>
      <c r="J181" s="52"/>
      <c r="K181" s="54"/>
      <c r="L181" s="52"/>
      <c r="M181" s="52"/>
    </row>
    <row r="182" spans="1:13">
      <c r="A182" s="11"/>
      <c r="B182" s="53"/>
      <c r="C182" s="9" t="s">
        <v>11</v>
      </c>
      <c r="D182" s="52" t="s">
        <v>198</v>
      </c>
      <c r="E182" s="9"/>
      <c r="G182" s="54"/>
      <c r="H182" s="52"/>
      <c r="I182" s="52"/>
      <c r="J182" s="52"/>
      <c r="K182" s="54"/>
      <c r="L182" s="52"/>
      <c r="M182" s="9"/>
    </row>
    <row r="183" spans="1:13" ht="15" customHeight="1">
      <c r="A183" s="11"/>
      <c r="B183" s="53"/>
      <c r="C183" s="9" t="s">
        <v>11</v>
      </c>
      <c r="D183" s="52" t="s">
        <v>199</v>
      </c>
      <c r="E183" s="9"/>
      <c r="G183" s="54"/>
      <c r="H183" s="52"/>
      <c r="I183" s="52"/>
      <c r="J183" s="52"/>
      <c r="K183" s="54"/>
      <c r="L183" s="52"/>
      <c r="M183" s="9"/>
    </row>
    <row r="184" spans="1:13" ht="20.25" customHeight="1">
      <c r="A184" s="11"/>
      <c r="B184" s="53"/>
      <c r="C184" s="9"/>
      <c r="D184" s="9"/>
      <c r="E184" s="52"/>
      <c r="F184" s="9"/>
      <c r="G184" s="9"/>
      <c r="H184" s="41"/>
      <c r="I184" s="41"/>
      <c r="J184" s="41"/>
      <c r="K184" s="41"/>
      <c r="L184" s="41"/>
      <c r="M184" s="9"/>
    </row>
    <row r="185" spans="1:13" ht="32.25" customHeight="1">
      <c r="A185" s="11"/>
      <c r="B185" s="53" t="s">
        <v>12</v>
      </c>
      <c r="C185" s="52" t="s">
        <v>200</v>
      </c>
      <c r="D185" s="52"/>
      <c r="E185" s="54"/>
      <c r="F185" s="9"/>
      <c r="G185" s="9"/>
      <c r="H185" s="54"/>
      <c r="I185" s="52"/>
      <c r="J185" s="52"/>
      <c r="K185" s="52"/>
      <c r="L185" s="52"/>
      <c r="M185" s="9"/>
    </row>
    <row r="186" spans="1:13" ht="2.25" customHeight="1">
      <c r="A186" s="11"/>
      <c r="B186" s="53"/>
      <c r="C186" s="53" t="s">
        <v>201</v>
      </c>
      <c r="D186" s="11" t="s">
        <v>202</v>
      </c>
      <c r="E186" s="52" t="s">
        <v>203</v>
      </c>
      <c r="F186" s="9"/>
      <c r="G186" s="9"/>
      <c r="H186" s="54"/>
      <c r="I186" s="52"/>
      <c r="J186" s="52"/>
      <c r="K186" s="52"/>
      <c r="L186" s="52"/>
      <c r="M186" s="9"/>
    </row>
    <row r="187" spans="1:13" ht="21.75" customHeight="1">
      <c r="A187" s="11"/>
      <c r="B187" s="53"/>
      <c r="C187" s="53" t="s">
        <v>204</v>
      </c>
      <c r="D187" s="11" t="s">
        <v>358</v>
      </c>
      <c r="E187" s="52" t="s">
        <v>359</v>
      </c>
      <c r="F187" s="9"/>
      <c r="G187" s="9"/>
      <c r="H187" s="54"/>
      <c r="I187" s="52"/>
      <c r="J187" s="52"/>
      <c r="K187" s="52"/>
      <c r="L187" s="52"/>
      <c r="M187" s="9"/>
    </row>
    <row r="188" spans="1:13">
      <c r="A188" s="11"/>
      <c r="B188" s="53"/>
      <c r="C188" s="53" t="s">
        <v>207</v>
      </c>
      <c r="D188" s="11" t="s">
        <v>205</v>
      </c>
      <c r="E188" s="52" t="s">
        <v>360</v>
      </c>
      <c r="F188" s="9"/>
      <c r="G188" s="9"/>
      <c r="H188" s="52"/>
      <c r="I188" s="52"/>
      <c r="J188" s="52"/>
      <c r="K188" s="52"/>
      <c r="L188" s="52"/>
      <c r="M188" s="52"/>
    </row>
    <row r="189" spans="1:13">
      <c r="A189" s="11"/>
      <c r="B189" s="53"/>
      <c r="C189" s="53" t="s">
        <v>232</v>
      </c>
      <c r="D189" s="11" t="s">
        <v>208</v>
      </c>
      <c r="E189" s="52" t="s">
        <v>361</v>
      </c>
      <c r="F189" s="9"/>
      <c r="G189" s="9"/>
      <c r="H189" s="52"/>
      <c r="I189" s="52"/>
      <c r="J189" s="52"/>
      <c r="K189" s="52"/>
      <c r="L189" s="52"/>
      <c r="M189" s="10"/>
    </row>
    <row r="190" spans="1:13">
      <c r="A190" s="11"/>
      <c r="B190" s="53"/>
      <c r="C190" s="53"/>
      <c r="D190" s="53"/>
      <c r="E190" s="52"/>
      <c r="F190" s="9"/>
      <c r="G190" s="9"/>
      <c r="H190" s="52"/>
      <c r="I190" s="52"/>
      <c r="J190" s="52"/>
      <c r="K190" s="52"/>
      <c r="L190" s="52"/>
      <c r="M190" s="10"/>
    </row>
    <row r="191" spans="1:13">
      <c r="A191" s="11"/>
      <c r="B191" s="53" t="s">
        <v>14</v>
      </c>
      <c r="C191" s="52" t="s">
        <v>210</v>
      </c>
      <c r="D191" s="52"/>
      <c r="E191" s="54"/>
      <c r="F191" s="9"/>
      <c r="H191" s="54"/>
      <c r="I191" s="54"/>
      <c r="J191" s="59"/>
      <c r="K191" s="59"/>
      <c r="L191" s="59"/>
      <c r="M191" s="11"/>
    </row>
    <row r="192" spans="1:13">
      <c r="A192" s="11"/>
      <c r="B192" s="53"/>
      <c r="C192" s="14" t="s">
        <v>201</v>
      </c>
      <c r="D192" s="33" t="s">
        <v>211</v>
      </c>
      <c r="E192" s="297" t="s">
        <v>212</v>
      </c>
      <c r="F192" s="297"/>
      <c r="G192" s="297"/>
      <c r="H192" s="297"/>
      <c r="I192" s="297"/>
      <c r="J192" s="297"/>
      <c r="K192" s="297"/>
      <c r="L192" s="297"/>
      <c r="M192" s="11"/>
    </row>
    <row r="193" spans="1:13">
      <c r="A193" s="11"/>
      <c r="B193" s="53"/>
      <c r="C193" s="14" t="s">
        <v>204</v>
      </c>
      <c r="D193" s="33" t="s">
        <v>323</v>
      </c>
      <c r="E193" s="297" t="s">
        <v>324</v>
      </c>
      <c r="F193" s="297"/>
      <c r="G193" s="297"/>
      <c r="H193" s="297"/>
      <c r="I193" s="297"/>
      <c r="J193" s="297"/>
      <c r="K193" s="297"/>
      <c r="L193" s="297"/>
      <c r="M193" s="12"/>
    </row>
    <row r="194" spans="1:13">
      <c r="A194" s="11"/>
      <c r="B194" s="53"/>
      <c r="C194" s="14" t="s">
        <v>207</v>
      </c>
      <c r="D194" s="33" t="s">
        <v>325</v>
      </c>
      <c r="E194" s="297" t="s">
        <v>326</v>
      </c>
      <c r="F194" s="297"/>
      <c r="G194" s="297"/>
      <c r="H194" s="297"/>
      <c r="I194" s="297"/>
      <c r="J194" s="297"/>
      <c r="K194" s="297"/>
      <c r="L194" s="297"/>
      <c r="M194" s="10"/>
    </row>
    <row r="195" spans="1:13">
      <c r="A195" s="11"/>
      <c r="B195" s="53"/>
      <c r="C195" s="9"/>
      <c r="D195" s="19"/>
      <c r="E195" s="41"/>
      <c r="F195" s="41"/>
      <c r="G195" s="41"/>
      <c r="H195" s="41"/>
      <c r="I195" s="41"/>
      <c r="J195" s="41"/>
      <c r="K195" s="41"/>
      <c r="L195" s="41"/>
      <c r="M195" s="52"/>
    </row>
    <row r="196" spans="1:13">
      <c r="A196" s="11"/>
      <c r="B196" s="53" t="s">
        <v>17</v>
      </c>
      <c r="C196" s="52" t="s">
        <v>217</v>
      </c>
      <c r="D196" s="53"/>
      <c r="E196" s="54"/>
      <c r="F196" s="11"/>
      <c r="H196" s="54"/>
      <c r="I196" s="52"/>
      <c r="J196" s="52"/>
      <c r="K196" s="52"/>
      <c r="L196" s="52"/>
      <c r="M196" s="52"/>
    </row>
    <row r="197" spans="1:13">
      <c r="A197" s="11"/>
      <c r="B197" s="53"/>
      <c r="C197" s="9" t="s">
        <v>201</v>
      </c>
      <c r="D197" s="52" t="s">
        <v>362</v>
      </c>
      <c r="E197" s="52"/>
      <c r="F197" s="11"/>
      <c r="H197" s="54"/>
      <c r="I197" s="52"/>
      <c r="J197" s="52"/>
      <c r="K197" s="52"/>
      <c r="L197" s="52"/>
      <c r="M197" s="52"/>
    </row>
    <row r="198" spans="1:13">
      <c r="A198" s="11"/>
      <c r="B198" s="53"/>
      <c r="C198" s="9" t="s">
        <v>204</v>
      </c>
      <c r="D198" s="52" t="s">
        <v>363</v>
      </c>
      <c r="E198" s="52"/>
      <c r="F198" s="11"/>
      <c r="H198" s="54"/>
      <c r="I198" s="52"/>
      <c r="J198" s="52"/>
      <c r="K198" s="52"/>
      <c r="L198" s="52"/>
      <c r="M198" s="52"/>
    </row>
    <row r="199" spans="1:13">
      <c r="A199" s="11"/>
      <c r="B199" s="53"/>
      <c r="C199" s="9" t="s">
        <v>207</v>
      </c>
      <c r="D199" s="52" t="s">
        <v>220</v>
      </c>
      <c r="E199" s="52"/>
      <c r="F199" s="11"/>
      <c r="G199" s="9"/>
      <c r="H199" s="52"/>
      <c r="I199" s="52"/>
      <c r="J199" s="52"/>
      <c r="K199" s="52"/>
      <c r="L199" s="52"/>
      <c r="M199" s="52"/>
    </row>
    <row r="200" spans="1:13">
      <c r="A200" s="11"/>
      <c r="B200" s="53"/>
      <c r="C200" s="9"/>
      <c r="D200" s="52"/>
      <c r="E200" s="52"/>
      <c r="F200" s="11"/>
      <c r="G200" s="9"/>
      <c r="H200" s="52"/>
      <c r="I200" s="52"/>
      <c r="J200" s="52"/>
      <c r="K200" s="52"/>
      <c r="L200" s="52"/>
      <c r="M200" s="52"/>
    </row>
    <row r="201" spans="1:13">
      <c r="A201" s="11"/>
      <c r="B201" s="53" t="s">
        <v>20</v>
      </c>
      <c r="C201" s="52" t="s">
        <v>221</v>
      </c>
      <c r="D201" s="53"/>
      <c r="E201" s="54"/>
      <c r="F201" s="11"/>
      <c r="H201" s="54"/>
      <c r="I201" s="52"/>
      <c r="J201" s="52"/>
      <c r="K201" s="52"/>
      <c r="L201" s="52"/>
      <c r="M201" s="41"/>
    </row>
    <row r="202" spans="1:13">
      <c r="A202" s="11"/>
      <c r="B202" s="53"/>
      <c r="C202" s="9" t="s">
        <v>11</v>
      </c>
      <c r="D202" s="52" t="s">
        <v>222</v>
      </c>
      <c r="E202" s="52"/>
      <c r="F202" s="11"/>
      <c r="H202" s="54"/>
      <c r="I202" s="52"/>
      <c r="J202" s="52"/>
      <c r="K202" s="52"/>
      <c r="L202" s="52"/>
      <c r="M202" s="52"/>
    </row>
    <row r="203" spans="1:13">
      <c r="A203" s="11"/>
      <c r="B203" s="53"/>
      <c r="C203" s="9" t="s">
        <v>11</v>
      </c>
      <c r="D203" s="52" t="s">
        <v>223</v>
      </c>
      <c r="E203" s="52"/>
      <c r="F203" s="11"/>
      <c r="H203" s="54"/>
      <c r="I203" s="52"/>
      <c r="J203" s="52"/>
      <c r="K203" s="52"/>
      <c r="L203" s="52"/>
      <c r="M203" s="52"/>
    </row>
    <row r="204" spans="1:13">
      <c r="A204" s="11"/>
      <c r="B204" s="53"/>
      <c r="C204" s="9" t="s">
        <v>11</v>
      </c>
      <c r="D204" s="52" t="s">
        <v>224</v>
      </c>
      <c r="E204" s="52"/>
      <c r="F204" s="11"/>
      <c r="H204" s="54"/>
      <c r="I204" s="52"/>
      <c r="J204" s="52"/>
      <c r="K204" s="52"/>
      <c r="L204" s="52"/>
      <c r="M204" s="52"/>
    </row>
    <row r="205" spans="1:13">
      <c r="A205" s="11"/>
      <c r="B205" s="53"/>
      <c r="C205" s="9" t="s">
        <v>11</v>
      </c>
      <c r="D205" s="52" t="s">
        <v>225</v>
      </c>
      <c r="E205" s="52"/>
      <c r="F205" s="11"/>
      <c r="G205" s="9"/>
      <c r="H205" s="52"/>
      <c r="I205" s="52"/>
      <c r="J205" s="52"/>
      <c r="K205" s="52"/>
      <c r="L205" s="52"/>
      <c r="M205" s="52"/>
    </row>
    <row r="206" spans="1:13">
      <c r="A206" s="11"/>
      <c r="B206" s="53"/>
      <c r="C206" s="9"/>
      <c r="D206" s="52"/>
      <c r="E206" s="52"/>
      <c r="F206" s="11"/>
      <c r="G206" s="9"/>
      <c r="H206" s="52"/>
      <c r="I206" s="52"/>
      <c r="J206" s="52"/>
      <c r="K206" s="52"/>
      <c r="L206" s="52"/>
      <c r="M206" s="52"/>
    </row>
    <row r="207" spans="1:13">
      <c r="A207" s="11"/>
      <c r="B207" s="53"/>
      <c r="C207" s="9"/>
      <c r="D207" s="52"/>
      <c r="E207" s="52"/>
      <c r="F207" s="11"/>
      <c r="G207" s="9"/>
      <c r="H207" s="52"/>
      <c r="I207" s="52"/>
      <c r="J207" s="52"/>
      <c r="K207" s="52"/>
      <c r="L207" s="52"/>
      <c r="M207" s="52"/>
    </row>
    <row r="208" spans="1:13">
      <c r="A208" s="11"/>
      <c r="B208" s="53"/>
      <c r="C208" s="9"/>
      <c r="D208" s="52"/>
      <c r="E208" s="52"/>
      <c r="F208" s="11"/>
      <c r="G208" s="9"/>
      <c r="H208" s="52"/>
      <c r="I208" s="52"/>
      <c r="J208" s="52"/>
      <c r="K208" s="52"/>
      <c r="L208" s="52"/>
      <c r="M208" s="59"/>
    </row>
    <row r="209" spans="1:13">
      <c r="A209" s="11"/>
      <c r="B209" s="53"/>
      <c r="C209" s="9"/>
      <c r="D209" s="52"/>
      <c r="E209" s="52"/>
      <c r="F209" s="11"/>
      <c r="G209" s="9"/>
      <c r="H209" s="52"/>
      <c r="I209" s="52"/>
      <c r="J209" s="52"/>
      <c r="K209" s="52"/>
      <c r="L209" s="52"/>
      <c r="M209" s="15"/>
    </row>
    <row r="210" spans="1:13">
      <c r="A210" s="11"/>
      <c r="B210" s="53"/>
      <c r="C210" s="9"/>
      <c r="D210" s="52"/>
      <c r="E210" s="52"/>
      <c r="F210" s="11"/>
      <c r="G210" s="9"/>
      <c r="H210" s="52"/>
      <c r="I210" s="52"/>
      <c r="J210" s="52"/>
      <c r="K210" s="52"/>
      <c r="L210" s="52"/>
      <c r="M210" s="15"/>
    </row>
    <row r="211" spans="1:13">
      <c r="A211" s="11"/>
      <c r="B211" s="53"/>
      <c r="C211" s="9"/>
      <c r="D211" s="52"/>
      <c r="E211" s="52"/>
      <c r="F211" s="11"/>
      <c r="G211" s="9"/>
      <c r="H211" s="52"/>
      <c r="I211" s="52"/>
      <c r="J211" s="52"/>
      <c r="K211" s="52"/>
      <c r="L211" s="52"/>
      <c r="M211" s="15"/>
    </row>
    <row r="212" spans="1:13">
      <c r="A212" s="11"/>
      <c r="B212" s="53"/>
      <c r="C212" s="9"/>
      <c r="D212" s="52"/>
      <c r="E212" s="52"/>
      <c r="F212" s="11"/>
      <c r="G212" s="9"/>
      <c r="H212" s="52"/>
      <c r="I212" s="52"/>
      <c r="J212" s="52"/>
      <c r="K212" s="52"/>
      <c r="L212" s="52"/>
      <c r="M212" s="41"/>
    </row>
    <row r="213" spans="1:13">
      <c r="A213" s="11"/>
      <c r="B213" s="53"/>
      <c r="C213" s="9"/>
      <c r="D213" s="52"/>
      <c r="E213" s="52"/>
      <c r="F213" s="11"/>
      <c r="G213" s="9"/>
      <c r="H213" s="52"/>
      <c r="I213" s="52"/>
      <c r="J213" s="52"/>
      <c r="K213" s="52"/>
      <c r="L213" s="52"/>
      <c r="M213" s="52"/>
    </row>
    <row r="214" spans="1:13" ht="15.75" customHeight="1">
      <c r="A214" s="11"/>
      <c r="B214" s="53"/>
      <c r="C214" s="9"/>
      <c r="D214" s="52"/>
      <c r="E214" s="52"/>
      <c r="F214" s="11"/>
      <c r="G214" s="9"/>
      <c r="H214" s="52"/>
      <c r="I214" s="52"/>
      <c r="J214" s="52"/>
      <c r="K214" s="52"/>
      <c r="L214" s="52"/>
      <c r="M214" s="52"/>
    </row>
    <row r="215" spans="1:13" ht="15" customHeight="1">
      <c r="A215" s="11"/>
      <c r="B215" s="53"/>
      <c r="C215" s="9"/>
      <c r="D215" s="52"/>
      <c r="E215" s="52"/>
      <c r="F215" s="11"/>
      <c r="G215" s="9"/>
      <c r="H215" s="52"/>
      <c r="I215" s="52"/>
      <c r="J215" s="52"/>
      <c r="K215" s="52"/>
      <c r="L215" s="52"/>
      <c r="M215" s="52"/>
    </row>
    <row r="216" spans="1:13">
      <c r="A216" s="11"/>
      <c r="B216" s="53"/>
      <c r="C216" s="9"/>
      <c r="D216" s="52"/>
      <c r="E216" s="52"/>
      <c r="F216" s="11"/>
      <c r="G216" s="9"/>
      <c r="H216" s="52"/>
      <c r="I216" s="52"/>
      <c r="J216" s="52"/>
      <c r="K216" s="52"/>
      <c r="L216" s="52"/>
      <c r="M216" s="52"/>
    </row>
    <row r="217" spans="1:13">
      <c r="A217" s="11"/>
      <c r="B217" s="53"/>
      <c r="C217" s="9"/>
      <c r="D217" s="52"/>
      <c r="E217" s="52"/>
      <c r="F217" s="11"/>
      <c r="G217" s="9"/>
      <c r="H217" s="52"/>
      <c r="I217" s="52"/>
      <c r="J217" s="52"/>
      <c r="K217" s="52"/>
      <c r="L217" s="52"/>
      <c r="M217" s="52"/>
    </row>
    <row r="218" spans="1:13">
      <c r="A218" s="11"/>
      <c r="B218" s="53"/>
      <c r="C218" s="9"/>
      <c r="D218" s="52"/>
      <c r="E218" s="52"/>
      <c r="F218" s="11"/>
      <c r="G218" s="9"/>
      <c r="H218" s="52"/>
      <c r="I218" s="52"/>
      <c r="J218" s="52"/>
      <c r="K218" s="52"/>
      <c r="L218" s="52"/>
      <c r="M218" s="52"/>
    </row>
    <row r="219" spans="1:13">
      <c r="A219" s="11"/>
      <c r="B219" s="53"/>
      <c r="C219" s="9"/>
      <c r="D219" s="52"/>
      <c r="E219" s="52"/>
      <c r="F219" s="11"/>
      <c r="G219" s="9"/>
      <c r="H219" s="52"/>
      <c r="I219" s="52"/>
      <c r="J219" s="52"/>
      <c r="K219" s="52"/>
      <c r="L219" s="52"/>
      <c r="M219" s="52"/>
    </row>
    <row r="220" spans="1:13">
      <c r="A220" s="11"/>
      <c r="B220" s="53"/>
      <c r="C220" s="9"/>
      <c r="D220" s="52"/>
      <c r="E220" s="52"/>
      <c r="F220" s="11"/>
      <c r="G220" s="9"/>
      <c r="H220" s="52"/>
      <c r="I220" s="52"/>
      <c r="J220" s="52"/>
      <c r="K220" s="52"/>
      <c r="L220" s="52"/>
      <c r="M220" s="52"/>
    </row>
    <row r="221" spans="1:13">
      <c r="A221" s="11"/>
      <c r="B221" s="53"/>
      <c r="C221" s="9"/>
      <c r="D221" s="52"/>
      <c r="E221" s="52"/>
      <c r="F221" s="11"/>
      <c r="G221" s="9"/>
      <c r="H221" s="52"/>
      <c r="I221" s="52"/>
      <c r="J221" s="52"/>
      <c r="K221" s="52"/>
      <c r="L221" s="52"/>
      <c r="M221" s="52"/>
    </row>
    <row r="222" spans="1:13">
      <c r="A222" s="11"/>
      <c r="B222" s="53" t="s">
        <v>22</v>
      </c>
      <c r="C222" s="52" t="s">
        <v>226</v>
      </c>
      <c r="D222" s="53"/>
      <c r="E222" s="54"/>
      <c r="F222" s="11"/>
      <c r="G222" s="9"/>
      <c r="H222" s="52"/>
      <c r="I222" s="52"/>
      <c r="J222" s="52"/>
      <c r="K222" s="52"/>
      <c r="L222" s="52"/>
      <c r="M222" s="52"/>
    </row>
    <row r="223" spans="1:13">
      <c r="A223" s="11"/>
      <c r="B223" s="52"/>
      <c r="C223" s="52" t="s">
        <v>201</v>
      </c>
      <c r="D223" s="52" t="s">
        <v>227</v>
      </c>
      <c r="E223" s="54"/>
      <c r="F223" s="11" t="s">
        <v>3</v>
      </c>
      <c r="G223" s="9" t="s">
        <v>228</v>
      </c>
      <c r="H223" s="52"/>
      <c r="I223" s="52"/>
      <c r="J223" s="52"/>
      <c r="K223" s="52"/>
      <c r="L223" s="52"/>
      <c r="M223" s="52"/>
    </row>
    <row r="224" spans="1:13" ht="27" customHeight="1">
      <c r="A224" s="11"/>
      <c r="B224" s="52"/>
      <c r="C224" s="52" t="s">
        <v>204</v>
      </c>
      <c r="D224" s="52" t="s">
        <v>229</v>
      </c>
      <c r="E224" s="54"/>
      <c r="F224" s="11" t="s">
        <v>3</v>
      </c>
      <c r="G224" s="9" t="s">
        <v>230</v>
      </c>
      <c r="H224" s="52"/>
      <c r="I224" s="52"/>
      <c r="J224" s="52"/>
      <c r="K224" s="52"/>
      <c r="L224" s="52"/>
      <c r="M224" s="52"/>
    </row>
    <row r="225" spans="1:13">
      <c r="A225" s="11"/>
      <c r="B225" s="52"/>
      <c r="C225" s="52" t="s">
        <v>207</v>
      </c>
      <c r="D225" s="52" t="s">
        <v>231</v>
      </c>
      <c r="E225" s="54"/>
      <c r="F225" s="11" t="s">
        <v>3</v>
      </c>
      <c r="G225" s="9" t="s">
        <v>230</v>
      </c>
      <c r="H225" s="52"/>
      <c r="I225" s="52"/>
      <c r="J225" s="52"/>
      <c r="K225" s="52"/>
      <c r="L225" s="52"/>
      <c r="M225" s="52"/>
    </row>
    <row r="226" spans="1:13" ht="26.25" customHeight="1">
      <c r="A226" s="11"/>
      <c r="B226" s="52"/>
      <c r="C226" s="52" t="s">
        <v>232</v>
      </c>
      <c r="D226" s="52" t="s">
        <v>233</v>
      </c>
      <c r="E226" s="54"/>
      <c r="F226" s="11" t="s">
        <v>3</v>
      </c>
      <c r="G226" s="9" t="s">
        <v>230</v>
      </c>
      <c r="H226" s="52"/>
      <c r="I226" s="52"/>
      <c r="J226" s="52"/>
      <c r="K226" s="52"/>
      <c r="L226" s="52"/>
      <c r="M226" s="52"/>
    </row>
    <row r="227" spans="1:13">
      <c r="A227" s="11"/>
      <c r="B227" s="52"/>
      <c r="C227" s="52" t="s">
        <v>234</v>
      </c>
      <c r="D227" s="52" t="s">
        <v>235</v>
      </c>
      <c r="E227" s="54"/>
      <c r="F227" s="11" t="s">
        <v>3</v>
      </c>
      <c r="G227" s="9" t="s">
        <v>230</v>
      </c>
      <c r="H227" s="52"/>
      <c r="I227" s="52"/>
      <c r="J227" s="52"/>
      <c r="K227" s="52"/>
      <c r="L227" s="52"/>
      <c r="M227" s="52"/>
    </row>
    <row r="228" spans="1:13">
      <c r="A228" s="11"/>
      <c r="B228" s="52"/>
      <c r="C228" s="52" t="s">
        <v>236</v>
      </c>
      <c r="D228" s="52" t="s">
        <v>237</v>
      </c>
      <c r="E228" s="54"/>
      <c r="F228" s="11" t="s">
        <v>3</v>
      </c>
      <c r="G228" s="9" t="s">
        <v>238</v>
      </c>
      <c r="H228" s="52"/>
      <c r="I228" s="52"/>
      <c r="J228" s="52"/>
      <c r="K228" s="52"/>
      <c r="L228" s="52"/>
      <c r="M228" s="52"/>
    </row>
    <row r="229" spans="1:13">
      <c r="A229" s="11"/>
      <c r="B229" s="52"/>
      <c r="C229" s="52" t="s">
        <v>239</v>
      </c>
      <c r="D229" s="52" t="s">
        <v>240</v>
      </c>
      <c r="E229" s="54"/>
      <c r="F229" s="11" t="s">
        <v>3</v>
      </c>
      <c r="G229" s="9" t="s">
        <v>230</v>
      </c>
      <c r="H229" s="52"/>
      <c r="I229" s="52"/>
      <c r="J229" s="52"/>
      <c r="K229" s="52"/>
      <c r="L229" s="52"/>
      <c r="M229" s="52"/>
    </row>
    <row r="230" spans="1:13">
      <c r="A230" s="11"/>
      <c r="B230" s="52"/>
      <c r="C230" s="52"/>
      <c r="D230" s="52"/>
      <c r="E230" s="52"/>
      <c r="F230" s="11"/>
      <c r="G230" s="9"/>
      <c r="H230" s="52"/>
      <c r="I230" s="52"/>
      <c r="J230" s="52"/>
      <c r="K230" s="52"/>
      <c r="L230" s="52"/>
      <c r="M230" s="52"/>
    </row>
    <row r="231" spans="1:13">
      <c r="A231" s="11"/>
      <c r="B231" s="53" t="s">
        <v>241</v>
      </c>
      <c r="C231" s="52" t="s">
        <v>242</v>
      </c>
      <c r="D231" s="53"/>
      <c r="E231" s="54"/>
      <c r="F231" s="11"/>
      <c r="G231" s="9" t="s">
        <v>243</v>
      </c>
      <c r="H231" s="52"/>
      <c r="I231" s="52"/>
      <c r="J231" s="52"/>
      <c r="K231" s="52"/>
      <c r="L231" s="52"/>
      <c r="M231" s="52"/>
    </row>
    <row r="232" spans="1:13">
      <c r="A232" s="11"/>
      <c r="B232" s="52"/>
      <c r="C232" s="52" t="s">
        <v>201</v>
      </c>
      <c r="D232" s="52" t="s">
        <v>244</v>
      </c>
      <c r="E232" s="54"/>
      <c r="F232" s="11" t="s">
        <v>3</v>
      </c>
      <c r="G232" s="9" t="s">
        <v>364</v>
      </c>
      <c r="H232" s="52"/>
      <c r="I232" s="52"/>
      <c r="J232" s="52"/>
      <c r="K232" s="52"/>
      <c r="L232" s="52"/>
      <c r="M232" s="52"/>
    </row>
    <row r="233" spans="1:13">
      <c r="A233" s="11"/>
      <c r="B233" s="52"/>
      <c r="C233" s="52" t="s">
        <v>204</v>
      </c>
      <c r="D233" s="52" t="s">
        <v>246</v>
      </c>
      <c r="E233" s="54"/>
      <c r="F233" s="11" t="s">
        <v>3</v>
      </c>
      <c r="G233" s="9" t="s">
        <v>529</v>
      </c>
      <c r="H233" s="52"/>
      <c r="I233" s="52"/>
      <c r="J233" s="52"/>
      <c r="K233" s="52"/>
      <c r="L233" s="52"/>
      <c r="M233" s="52"/>
    </row>
    <row r="234" spans="1:13">
      <c r="A234" s="11"/>
      <c r="B234" s="52"/>
      <c r="C234" s="52"/>
      <c r="D234" s="52"/>
      <c r="E234" s="54"/>
      <c r="F234" s="9"/>
      <c r="G234" s="9" t="s">
        <v>365</v>
      </c>
      <c r="H234" s="52"/>
      <c r="I234" s="52"/>
      <c r="J234" s="52"/>
      <c r="K234" s="52"/>
      <c r="L234" s="52"/>
      <c r="M234" s="52"/>
    </row>
    <row r="235" spans="1:13">
      <c r="A235" s="11"/>
      <c r="B235" s="52"/>
      <c r="C235" s="52" t="s">
        <v>207</v>
      </c>
      <c r="D235" s="52" t="s">
        <v>249</v>
      </c>
      <c r="E235" s="54"/>
      <c r="F235" s="9" t="s">
        <v>3</v>
      </c>
      <c r="G235" s="9" t="s">
        <v>11</v>
      </c>
      <c r="H235" s="52"/>
      <c r="I235" s="52"/>
      <c r="J235" s="52"/>
      <c r="K235" s="52"/>
      <c r="L235" s="52"/>
      <c r="M235" s="52"/>
    </row>
    <row r="236" spans="1:13">
      <c r="A236" s="13"/>
      <c r="B236" s="52"/>
      <c r="C236" s="52"/>
      <c r="D236" s="52"/>
      <c r="E236" s="54"/>
      <c r="F236" s="9"/>
      <c r="G236" s="9"/>
      <c r="H236" s="52"/>
      <c r="I236" s="52"/>
      <c r="J236" s="52"/>
      <c r="K236" s="52"/>
      <c r="L236" s="52"/>
      <c r="M236" s="52"/>
    </row>
    <row r="237" spans="1:13" ht="27.95" customHeight="1">
      <c r="A237" s="11">
        <v>16</v>
      </c>
      <c r="B237" s="322" t="s">
        <v>250</v>
      </c>
      <c r="C237" s="322"/>
      <c r="D237" s="322"/>
      <c r="E237" s="322"/>
      <c r="F237" s="11" t="s">
        <v>3</v>
      </c>
      <c r="G237" s="9" t="s">
        <v>333</v>
      </c>
      <c r="H237" s="52"/>
      <c r="I237" s="52"/>
      <c r="J237" s="52"/>
      <c r="K237" s="52"/>
      <c r="L237" s="52"/>
      <c r="M237" s="52"/>
    </row>
    <row r="238" spans="1:13">
      <c r="A238" s="11"/>
      <c r="B238" s="41"/>
      <c r="C238" s="41"/>
      <c r="D238" s="41"/>
      <c r="E238" s="41"/>
      <c r="F238" s="11"/>
      <c r="G238" s="9"/>
      <c r="H238" s="52"/>
      <c r="I238" s="52"/>
      <c r="J238" s="52"/>
      <c r="K238" s="52"/>
      <c r="L238" s="52"/>
      <c r="M238" s="52"/>
    </row>
    <row r="239" spans="1:13">
      <c r="A239" s="11">
        <v>17</v>
      </c>
      <c r="B239" s="329" t="s">
        <v>252</v>
      </c>
      <c r="C239" s="329"/>
      <c r="D239" s="329"/>
      <c r="E239" s="329"/>
      <c r="F239" s="11" t="s">
        <v>3</v>
      </c>
      <c r="G239" s="9" t="s">
        <v>366</v>
      </c>
      <c r="H239" s="52"/>
      <c r="I239" s="52"/>
      <c r="J239" s="52"/>
      <c r="K239" s="52"/>
      <c r="L239" s="52"/>
      <c r="M239" s="52"/>
    </row>
    <row r="240" spans="1:13">
      <c r="A240" s="11"/>
      <c r="B240" s="52"/>
      <c r="C240" s="52"/>
      <c r="D240" s="52"/>
      <c r="E240" s="52"/>
      <c r="F240" s="9"/>
      <c r="G240" s="9"/>
      <c r="H240" s="52"/>
      <c r="I240" s="52"/>
      <c r="J240" s="52"/>
      <c r="K240" s="52"/>
      <c r="L240" s="52"/>
      <c r="M240" s="52"/>
    </row>
    <row r="241" spans="1:13" ht="27.75" customHeight="1">
      <c r="A241" s="11"/>
      <c r="B241" s="52"/>
      <c r="C241" s="52"/>
      <c r="D241" s="52"/>
      <c r="E241" s="52"/>
      <c r="F241" s="9"/>
      <c r="G241" s="9"/>
      <c r="H241" s="52"/>
      <c r="I241" s="52"/>
      <c r="J241" s="52"/>
      <c r="K241" s="52"/>
      <c r="L241" s="52"/>
      <c r="M241" s="52"/>
    </row>
    <row r="242" spans="1:13">
      <c r="A242" s="60"/>
      <c r="B242" s="52"/>
      <c r="C242" s="52"/>
      <c r="D242" s="52"/>
      <c r="E242" s="52"/>
      <c r="F242" s="9"/>
      <c r="G242" s="9"/>
      <c r="H242" s="52"/>
      <c r="I242" s="52"/>
      <c r="J242" s="52"/>
      <c r="K242" s="52"/>
      <c r="L242" s="52"/>
      <c r="M242" s="52"/>
    </row>
    <row r="243" spans="1:13">
      <c r="A243" s="60"/>
      <c r="B243" s="61"/>
      <c r="C243" s="61"/>
      <c r="D243" s="61"/>
      <c r="E243" s="61"/>
      <c r="F243" s="62"/>
      <c r="G243" s="62"/>
      <c r="H243" s="61"/>
      <c r="I243" s="61"/>
      <c r="J243" s="61"/>
      <c r="K243" s="61"/>
      <c r="L243" s="61"/>
      <c r="M243" s="52"/>
    </row>
    <row r="244" spans="1:13">
      <c r="A244" s="60"/>
      <c r="B244" s="63"/>
      <c r="C244" s="63"/>
      <c r="D244" s="63"/>
      <c r="E244" s="63"/>
      <c r="F244" s="62"/>
      <c r="G244" s="62"/>
      <c r="H244" s="63"/>
      <c r="I244" s="63"/>
      <c r="J244" s="63"/>
      <c r="K244" s="63"/>
      <c r="L244" s="63"/>
      <c r="M244" s="52"/>
    </row>
    <row r="245" spans="1:13">
      <c r="A245" s="60"/>
      <c r="B245" s="63"/>
      <c r="C245" s="63"/>
      <c r="D245" s="63"/>
      <c r="E245" s="63"/>
      <c r="F245" s="62"/>
      <c r="G245" s="62"/>
      <c r="H245" s="63"/>
      <c r="I245" s="63"/>
      <c r="J245" s="63"/>
      <c r="K245" s="63"/>
      <c r="L245" s="63"/>
      <c r="M245" s="52"/>
    </row>
    <row r="246" spans="1:13">
      <c r="A246" s="60"/>
      <c r="B246" s="63"/>
      <c r="C246" s="63"/>
      <c r="D246" s="63"/>
      <c r="E246" s="63"/>
      <c r="F246" s="62"/>
      <c r="G246" s="62"/>
      <c r="H246" s="63"/>
      <c r="I246" s="63"/>
      <c r="J246" s="63"/>
      <c r="K246" s="63"/>
      <c r="L246" s="63"/>
      <c r="M246" s="52"/>
    </row>
    <row r="247" spans="1:13">
      <c r="B247" s="63"/>
      <c r="C247" s="63"/>
      <c r="D247" s="63"/>
      <c r="E247" s="63"/>
      <c r="F247" s="62"/>
      <c r="G247" s="62"/>
      <c r="H247" s="63"/>
      <c r="I247" s="63"/>
      <c r="J247" s="63"/>
      <c r="K247" s="63"/>
      <c r="L247" s="63"/>
      <c r="M247" s="52"/>
    </row>
    <row r="248" spans="1:13" ht="27.75" customHeight="1">
      <c r="M248" s="52"/>
    </row>
    <row r="249" spans="1:13">
      <c r="M249" s="52"/>
    </row>
    <row r="250" spans="1:13">
      <c r="M250" s="52"/>
    </row>
    <row r="251" spans="1:13">
      <c r="M251" s="52"/>
    </row>
    <row r="252" spans="1:13">
      <c r="M252" s="52"/>
    </row>
    <row r="253" spans="1:13">
      <c r="M253" s="52"/>
    </row>
    <row r="254" spans="1:13">
      <c r="M254" s="52"/>
    </row>
    <row r="255" spans="1:13">
      <c r="M255" s="52"/>
    </row>
    <row r="256" spans="1:13">
      <c r="M256" s="52"/>
    </row>
    <row r="257" spans="13:13">
      <c r="M257" s="52"/>
    </row>
    <row r="258" spans="13:13">
      <c r="M258" s="52"/>
    </row>
    <row r="259" spans="13:13">
      <c r="M259" s="52"/>
    </row>
    <row r="260" spans="13:13">
      <c r="M260" s="61"/>
    </row>
    <row r="261" spans="13:13">
      <c r="M261" s="63"/>
    </row>
    <row r="262" spans="13:13">
      <c r="M262" s="63"/>
    </row>
    <row r="263" spans="13:13">
      <c r="M263" s="63"/>
    </row>
    <row r="264" spans="13:13">
      <c r="M264" s="63"/>
    </row>
  </sheetData>
  <mergeCells count="218">
    <mergeCell ref="M27:M29"/>
    <mergeCell ref="C144:E145"/>
    <mergeCell ref="F144:J145"/>
    <mergeCell ref="K144:L145"/>
    <mergeCell ref="C174:H175"/>
    <mergeCell ref="I174:L175"/>
    <mergeCell ref="C105:H106"/>
    <mergeCell ref="I105:L106"/>
    <mergeCell ref="C81:H82"/>
    <mergeCell ref="I81:L82"/>
    <mergeCell ref="C52:H53"/>
    <mergeCell ref="I52:L53"/>
    <mergeCell ref="C27:E29"/>
    <mergeCell ref="F27:H29"/>
    <mergeCell ref="C146:E146"/>
    <mergeCell ref="F146:J146"/>
    <mergeCell ref="K146:L146"/>
    <mergeCell ref="C147:E147"/>
    <mergeCell ref="F147:J147"/>
    <mergeCell ref="K147:L147"/>
    <mergeCell ref="F148:J148"/>
    <mergeCell ref="K148:L148"/>
    <mergeCell ref="C131:L131"/>
    <mergeCell ref="C132:L132"/>
    <mergeCell ref="B81:B82"/>
    <mergeCell ref="B105:B106"/>
    <mergeCell ref="B144:B145"/>
    <mergeCell ref="B174:B175"/>
    <mergeCell ref="I27:I29"/>
    <mergeCell ref="J27:J29"/>
    <mergeCell ref="K27:K29"/>
    <mergeCell ref="L27:L29"/>
    <mergeCell ref="C149:E149"/>
    <mergeCell ref="F149:J149"/>
    <mergeCell ref="K149:L149"/>
    <mergeCell ref="B151:F151"/>
    <mergeCell ref="C152:H152"/>
    <mergeCell ref="I152:L152"/>
    <mergeCell ref="B173:E173"/>
    <mergeCell ref="B143:E143"/>
    <mergeCell ref="C140:L140"/>
    <mergeCell ref="C141:L141"/>
    <mergeCell ref="B128:E128"/>
    <mergeCell ref="C129:L129"/>
    <mergeCell ref="C130:L130"/>
    <mergeCell ref="C120:H120"/>
    <mergeCell ref="I120:L120"/>
    <mergeCell ref="C121:H121"/>
    <mergeCell ref="E193:L193"/>
    <mergeCell ref="E194:L194"/>
    <mergeCell ref="B237:E237"/>
    <mergeCell ref="B239:E239"/>
    <mergeCell ref="C176:H176"/>
    <mergeCell ref="E192:L192"/>
    <mergeCell ref="C125:H125"/>
    <mergeCell ref="I125:L125"/>
    <mergeCell ref="C126:H126"/>
    <mergeCell ref="I126:L126"/>
    <mergeCell ref="C135:L135"/>
    <mergeCell ref="C136:L136"/>
    <mergeCell ref="C137:L137"/>
    <mergeCell ref="C138:L138"/>
    <mergeCell ref="C139:L139"/>
    <mergeCell ref="I121:L121"/>
    <mergeCell ref="C122:H122"/>
    <mergeCell ref="I122:L122"/>
    <mergeCell ref="C123:H123"/>
    <mergeCell ref="I123:L123"/>
    <mergeCell ref="C124:H124"/>
    <mergeCell ref="I124:L124"/>
    <mergeCell ref="C113:H113"/>
    <mergeCell ref="I113:L113"/>
    <mergeCell ref="C114:H114"/>
    <mergeCell ref="I114:L114"/>
    <mergeCell ref="C117:H117"/>
    <mergeCell ref="I117:L117"/>
    <mergeCell ref="C118:H118"/>
    <mergeCell ref="I118:L118"/>
    <mergeCell ref="C119:H119"/>
    <mergeCell ref="I119:L119"/>
    <mergeCell ref="C108:H108"/>
    <mergeCell ref="I108:L108"/>
    <mergeCell ref="C109:H109"/>
    <mergeCell ref="I109:L109"/>
    <mergeCell ref="C110:H110"/>
    <mergeCell ref="I110:L110"/>
    <mergeCell ref="C111:H111"/>
    <mergeCell ref="I111:L111"/>
    <mergeCell ref="C112:H112"/>
    <mergeCell ref="I112:L112"/>
    <mergeCell ref="C100:H100"/>
    <mergeCell ref="I100:L100"/>
    <mergeCell ref="C101:H101"/>
    <mergeCell ref="I101:L101"/>
    <mergeCell ref="C102:H102"/>
    <mergeCell ref="I102:L102"/>
    <mergeCell ref="B104:E104"/>
    <mergeCell ref="C107:H107"/>
    <mergeCell ref="I107:L107"/>
    <mergeCell ref="C93:H93"/>
    <mergeCell ref="I93:L93"/>
    <mergeCell ref="C94:H94"/>
    <mergeCell ref="I94:L94"/>
    <mergeCell ref="C95:H95"/>
    <mergeCell ref="I95:L95"/>
    <mergeCell ref="C96:H96"/>
    <mergeCell ref="I96:L96"/>
    <mergeCell ref="C97:H97"/>
    <mergeCell ref="I97:L97"/>
    <mergeCell ref="C88:H88"/>
    <mergeCell ref="I88:L88"/>
    <mergeCell ref="C89:H89"/>
    <mergeCell ref="I89:L89"/>
    <mergeCell ref="C90:H90"/>
    <mergeCell ref="I90:L90"/>
    <mergeCell ref="C91:H91"/>
    <mergeCell ref="I91:L91"/>
    <mergeCell ref="C92:H92"/>
    <mergeCell ref="I92:L92"/>
    <mergeCell ref="C83:H83"/>
    <mergeCell ref="I83:L83"/>
    <mergeCell ref="C84:H84"/>
    <mergeCell ref="I84:L84"/>
    <mergeCell ref="C85:H85"/>
    <mergeCell ref="I85:L85"/>
    <mergeCell ref="C86:H86"/>
    <mergeCell ref="I86:L86"/>
    <mergeCell ref="C87:H87"/>
    <mergeCell ref="I87:L87"/>
    <mergeCell ref="C68:H68"/>
    <mergeCell ref="I68:L68"/>
    <mergeCell ref="C69:H69"/>
    <mergeCell ref="I69:L69"/>
    <mergeCell ref="C70:H70"/>
    <mergeCell ref="I70:L70"/>
    <mergeCell ref="C71:H71"/>
    <mergeCell ref="I71:L71"/>
    <mergeCell ref="B80:E80"/>
    <mergeCell ref="C63:H63"/>
    <mergeCell ref="I63:L63"/>
    <mergeCell ref="C64:H64"/>
    <mergeCell ref="I64:L64"/>
    <mergeCell ref="C65:H65"/>
    <mergeCell ref="I65:L65"/>
    <mergeCell ref="C66:H66"/>
    <mergeCell ref="I66:L66"/>
    <mergeCell ref="C67:H67"/>
    <mergeCell ref="I67:L67"/>
    <mergeCell ref="C58:H58"/>
    <mergeCell ref="I58:L58"/>
    <mergeCell ref="C59:H59"/>
    <mergeCell ref="I59:L59"/>
    <mergeCell ref="C60:H60"/>
    <mergeCell ref="I60:L60"/>
    <mergeCell ref="C61:H61"/>
    <mergeCell ref="I61:L61"/>
    <mergeCell ref="C62:H62"/>
    <mergeCell ref="I62:L62"/>
    <mergeCell ref="B49:K49"/>
    <mergeCell ref="B51:E51"/>
    <mergeCell ref="C54:H54"/>
    <mergeCell ref="I54:L54"/>
    <mergeCell ref="C55:H55"/>
    <mergeCell ref="I55:L55"/>
    <mergeCell ref="C56:H56"/>
    <mergeCell ref="I56:L56"/>
    <mergeCell ref="C57:H57"/>
    <mergeCell ref="I57:L57"/>
    <mergeCell ref="B52:B53"/>
    <mergeCell ref="C44:E44"/>
    <mergeCell ref="F44:H44"/>
    <mergeCell ref="C45:E45"/>
    <mergeCell ref="F45:H45"/>
    <mergeCell ref="C46:E46"/>
    <mergeCell ref="F46:H46"/>
    <mergeCell ref="C47:E47"/>
    <mergeCell ref="F47:H47"/>
    <mergeCell ref="B48:K48"/>
    <mergeCell ref="C39:E39"/>
    <mergeCell ref="F39:H39"/>
    <mergeCell ref="C40:E40"/>
    <mergeCell ref="F40:H40"/>
    <mergeCell ref="C41:E41"/>
    <mergeCell ref="F41:H41"/>
    <mergeCell ref="C42:E42"/>
    <mergeCell ref="F42:H42"/>
    <mergeCell ref="C43:E43"/>
    <mergeCell ref="F43:H43"/>
    <mergeCell ref="C34:E34"/>
    <mergeCell ref="F34:H34"/>
    <mergeCell ref="C35:E35"/>
    <mergeCell ref="F35:H35"/>
    <mergeCell ref="C36:E36"/>
    <mergeCell ref="F36:H36"/>
    <mergeCell ref="C37:E37"/>
    <mergeCell ref="F37:H37"/>
    <mergeCell ref="C38:E38"/>
    <mergeCell ref="F38:H38"/>
    <mergeCell ref="B25:E25"/>
    <mergeCell ref="C30:E30"/>
    <mergeCell ref="F30:H30"/>
    <mergeCell ref="C31:E31"/>
    <mergeCell ref="F31:H31"/>
    <mergeCell ref="C32:E32"/>
    <mergeCell ref="F32:H32"/>
    <mergeCell ref="C33:E33"/>
    <mergeCell ref="F33:H33"/>
    <mergeCell ref="B27:B29"/>
    <mergeCell ref="A1:L1"/>
    <mergeCell ref="B3:E3"/>
    <mergeCell ref="B4:E4"/>
    <mergeCell ref="B5:E5"/>
    <mergeCell ref="B13:E13"/>
    <mergeCell ref="G13:L13"/>
    <mergeCell ref="B14:E14"/>
    <mergeCell ref="H23:L23"/>
    <mergeCell ref="H24:L24"/>
    <mergeCell ref="G8:K8"/>
  </mergeCells>
  <pageMargins left="0.25" right="0.25" top="0.75" bottom="0.75" header="0.3" footer="0.3"/>
  <pageSetup paperSize="1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194"/>
  <sheetViews>
    <sheetView view="pageLayout" topLeftCell="A153" workbookViewId="0">
      <selection activeCell="A118" sqref="A117:L118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836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602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30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876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18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415" t="s">
        <v>965</v>
      </c>
      <c r="H15" s="297"/>
      <c r="I15" s="297"/>
      <c r="J15" s="297"/>
      <c r="K15" s="297"/>
      <c r="L15" s="297"/>
      <c r="M15" s="67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401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18" t="s">
        <v>371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370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18" t="s">
        <v>372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/>
      <c r="H21" s="10"/>
      <c r="I21" s="10"/>
      <c r="J21" s="10"/>
      <c r="K21" s="10"/>
      <c r="L21" s="10"/>
      <c r="M21" s="10"/>
    </row>
    <row r="22" spans="1:14" ht="28.5" customHeight="1">
      <c r="A22" s="11"/>
      <c r="B22" s="17" t="s">
        <v>14</v>
      </c>
      <c r="C22" s="18" t="s">
        <v>45</v>
      </c>
      <c r="D22" s="18"/>
      <c r="F22" s="14" t="s">
        <v>3</v>
      </c>
      <c r="G22" s="14" t="s">
        <v>11</v>
      </c>
      <c r="H22" s="297" t="s">
        <v>373</v>
      </c>
      <c r="I22" s="297"/>
      <c r="J22" s="297"/>
      <c r="K22" s="297"/>
      <c r="L22" s="297"/>
      <c r="M22" s="15"/>
    </row>
    <row r="23" spans="1:14" ht="12.75" customHeight="1">
      <c r="A23" s="11"/>
      <c r="B23" s="16"/>
      <c r="C23" s="16"/>
      <c r="D23" s="16"/>
      <c r="E23" s="10"/>
      <c r="F23" s="9"/>
      <c r="G23" s="14"/>
      <c r="H23" s="297"/>
      <c r="I23" s="297"/>
      <c r="J23" s="297"/>
      <c r="K23" s="297"/>
      <c r="L23" s="297"/>
      <c r="M23" s="15"/>
    </row>
    <row r="24" spans="1:14" ht="15" customHeight="1">
      <c r="A24" s="101" t="s">
        <v>47</v>
      </c>
      <c r="B24" s="295" t="s">
        <v>48</v>
      </c>
      <c r="C24" s="295"/>
      <c r="D24" s="295"/>
      <c r="E24" s="295"/>
      <c r="F24" s="9"/>
      <c r="G24" s="9"/>
      <c r="H24" s="10"/>
      <c r="I24" s="10"/>
      <c r="J24" s="10"/>
      <c r="K24" s="10"/>
      <c r="L24" s="10"/>
      <c r="M24" s="10"/>
    </row>
    <row r="25" spans="1:14">
      <c r="A25" s="11"/>
      <c r="B25" s="339" t="s">
        <v>49</v>
      </c>
      <c r="C25" s="358" t="s">
        <v>50</v>
      </c>
      <c r="D25" s="359"/>
      <c r="E25" s="360"/>
      <c r="F25" s="358" t="s">
        <v>51</v>
      </c>
      <c r="G25" s="359"/>
      <c r="H25" s="360"/>
      <c r="I25" s="343" t="s">
        <v>52</v>
      </c>
      <c r="J25" s="343" t="s">
        <v>53</v>
      </c>
      <c r="K25" s="343" t="s">
        <v>54</v>
      </c>
      <c r="L25" s="343" t="s">
        <v>55</v>
      </c>
      <c r="M25" s="343" t="s">
        <v>56</v>
      </c>
    </row>
    <row r="26" spans="1:14" ht="5.25" customHeight="1">
      <c r="A26" s="11"/>
      <c r="B26" s="340"/>
      <c r="C26" s="365"/>
      <c r="D26" s="366"/>
      <c r="E26" s="367"/>
      <c r="F26" s="365"/>
      <c r="G26" s="366"/>
      <c r="H26" s="367"/>
      <c r="I26" s="344"/>
      <c r="J26" s="344"/>
      <c r="K26" s="344"/>
      <c r="L26" s="344"/>
      <c r="M26" s="344"/>
    </row>
    <row r="27" spans="1:14" ht="15" customHeight="1">
      <c r="A27" s="11"/>
      <c r="B27" s="341"/>
      <c r="C27" s="361"/>
      <c r="D27" s="362"/>
      <c r="E27" s="363"/>
      <c r="F27" s="361"/>
      <c r="G27" s="362"/>
      <c r="H27" s="363"/>
      <c r="I27" s="345"/>
      <c r="J27" s="345"/>
      <c r="K27" s="345"/>
      <c r="L27" s="345"/>
      <c r="M27" s="345"/>
    </row>
    <row r="28" spans="1:14" ht="38.25" customHeight="1">
      <c r="A28" s="19"/>
      <c r="B28" s="110" t="s">
        <v>1</v>
      </c>
      <c r="C28" s="429" t="s">
        <v>1014</v>
      </c>
      <c r="D28" s="327"/>
      <c r="E28" s="328"/>
      <c r="F28" s="445" t="s">
        <v>962</v>
      </c>
      <c r="G28" s="446"/>
      <c r="H28" s="447"/>
      <c r="I28" s="27">
        <v>1</v>
      </c>
      <c r="J28" s="27">
        <v>900</v>
      </c>
      <c r="K28" s="28">
        <v>75000</v>
      </c>
      <c r="L28" s="29">
        <f t="shared" ref="L28" si="0">(I28*J28)/K28</f>
        <v>1.2E-2</v>
      </c>
      <c r="M28" s="27">
        <v>5.5</v>
      </c>
    </row>
    <row r="29" spans="1:14" ht="75.75" customHeight="1">
      <c r="A29" s="19"/>
      <c r="B29" s="110">
        <v>2</v>
      </c>
      <c r="C29" s="326" t="s">
        <v>603</v>
      </c>
      <c r="D29" s="327"/>
      <c r="E29" s="328"/>
      <c r="F29" s="448" t="s">
        <v>604</v>
      </c>
      <c r="G29" s="446"/>
      <c r="H29" s="447"/>
      <c r="I29" s="27">
        <v>7</v>
      </c>
      <c r="J29" s="27">
        <v>1200</v>
      </c>
      <c r="K29" s="28">
        <v>75000</v>
      </c>
      <c r="L29" s="29">
        <f t="shared" ref="L29" si="1">(I29*J29)/K29</f>
        <v>0.112</v>
      </c>
      <c r="M29" s="27">
        <v>5.5</v>
      </c>
    </row>
    <row r="30" spans="1:14" s="1" customFormat="1" ht="41.25" customHeight="1">
      <c r="A30" s="11"/>
      <c r="B30" s="111">
        <v>3</v>
      </c>
      <c r="C30" s="429" t="s">
        <v>944</v>
      </c>
      <c r="D30" s="327"/>
      <c r="E30" s="328"/>
      <c r="F30" s="445" t="s">
        <v>1015</v>
      </c>
      <c r="G30" s="446"/>
      <c r="H30" s="447"/>
      <c r="I30" s="27">
        <v>7</v>
      </c>
      <c r="J30" s="27">
        <v>900</v>
      </c>
      <c r="K30" s="28">
        <v>75000</v>
      </c>
      <c r="L30" s="29">
        <f t="shared" ref="L30:L31" si="2">(I30*J30)/K30</f>
        <v>8.4000000000000005E-2</v>
      </c>
      <c r="M30" s="27">
        <v>5.5</v>
      </c>
      <c r="N30" s="13"/>
    </row>
    <row r="31" spans="1:14" ht="52.5" customHeight="1">
      <c r="A31" s="11"/>
      <c r="B31" s="21">
        <v>4</v>
      </c>
      <c r="C31" s="429" t="s">
        <v>1026</v>
      </c>
      <c r="D31" s="327"/>
      <c r="E31" s="328"/>
      <c r="F31" s="448" t="s">
        <v>605</v>
      </c>
      <c r="G31" s="446"/>
      <c r="H31" s="447"/>
      <c r="I31" s="27">
        <v>7</v>
      </c>
      <c r="J31" s="27">
        <v>900</v>
      </c>
      <c r="K31" s="28">
        <v>75000</v>
      </c>
      <c r="L31" s="29">
        <f t="shared" si="2"/>
        <v>8.4000000000000005E-2</v>
      </c>
      <c r="M31" s="27">
        <v>5.5</v>
      </c>
      <c r="N31" s="13"/>
    </row>
    <row r="32" spans="1:14" ht="57" customHeight="1">
      <c r="A32" s="11"/>
      <c r="B32" s="21">
        <v>5</v>
      </c>
      <c r="C32" s="326" t="s">
        <v>1165</v>
      </c>
      <c r="D32" s="327"/>
      <c r="E32" s="328"/>
      <c r="F32" s="445" t="s">
        <v>1100</v>
      </c>
      <c r="G32" s="446"/>
      <c r="H32" s="447"/>
      <c r="I32" s="27">
        <v>12</v>
      </c>
      <c r="J32" s="27">
        <v>900</v>
      </c>
      <c r="K32" s="28">
        <v>75000</v>
      </c>
      <c r="L32" s="29">
        <f t="shared" ref="L32:L35" si="3">(I32*J32)/K32</f>
        <v>0.14399999999999999</v>
      </c>
      <c r="M32" s="27">
        <v>5.5</v>
      </c>
      <c r="N32" s="13"/>
    </row>
    <row r="33" spans="1:14" ht="53.25" customHeight="1">
      <c r="A33" s="11"/>
      <c r="B33" s="21">
        <v>6</v>
      </c>
      <c r="C33" s="429" t="s">
        <v>1016</v>
      </c>
      <c r="D33" s="327"/>
      <c r="E33" s="328"/>
      <c r="F33" s="445" t="s">
        <v>1017</v>
      </c>
      <c r="G33" s="446"/>
      <c r="H33" s="447"/>
      <c r="I33" s="27">
        <v>12</v>
      </c>
      <c r="J33" s="27">
        <v>900</v>
      </c>
      <c r="K33" s="28">
        <v>75000</v>
      </c>
      <c r="L33" s="29">
        <f t="shared" si="3"/>
        <v>0.14399999999999999</v>
      </c>
      <c r="M33" s="27">
        <v>5.5</v>
      </c>
      <c r="N33" s="13"/>
    </row>
    <row r="34" spans="1:14" ht="39" customHeight="1">
      <c r="A34" s="11"/>
      <c r="B34" s="21">
        <v>7</v>
      </c>
      <c r="C34" s="429" t="s">
        <v>1018</v>
      </c>
      <c r="D34" s="449"/>
      <c r="E34" s="450"/>
      <c r="F34" s="445" t="s">
        <v>1101</v>
      </c>
      <c r="G34" s="451"/>
      <c r="H34" s="452"/>
      <c r="I34" s="27">
        <v>12</v>
      </c>
      <c r="J34" s="27">
        <f t="shared" ref="J34" si="4">M34*60</f>
        <v>330</v>
      </c>
      <c r="K34" s="28">
        <v>75000</v>
      </c>
      <c r="L34" s="29">
        <f t="shared" si="3"/>
        <v>5.28E-2</v>
      </c>
      <c r="M34" s="27">
        <v>5.5</v>
      </c>
      <c r="N34" s="13" t="s">
        <v>479</v>
      </c>
    </row>
    <row r="35" spans="1:14" ht="41.25" customHeight="1">
      <c r="A35" s="11"/>
      <c r="B35" s="21">
        <v>8</v>
      </c>
      <c r="C35" s="429" t="s">
        <v>945</v>
      </c>
      <c r="D35" s="449"/>
      <c r="E35" s="450"/>
      <c r="F35" s="445" t="s">
        <v>276</v>
      </c>
      <c r="G35" s="451"/>
      <c r="H35" s="452"/>
      <c r="I35" s="27">
        <v>12</v>
      </c>
      <c r="J35" s="27">
        <v>1500</v>
      </c>
      <c r="K35" s="28">
        <v>75000</v>
      </c>
      <c r="L35" s="29">
        <f t="shared" si="3"/>
        <v>0.24</v>
      </c>
      <c r="M35" s="27">
        <v>5.5</v>
      </c>
    </row>
    <row r="36" spans="1:14" ht="53.25" customHeight="1">
      <c r="A36" s="11"/>
      <c r="B36" s="21">
        <v>9</v>
      </c>
      <c r="C36" s="326" t="s">
        <v>407</v>
      </c>
      <c r="D36" s="327"/>
      <c r="E36" s="328"/>
      <c r="F36" s="448" t="s">
        <v>1095</v>
      </c>
      <c r="G36" s="446"/>
      <c r="H36" s="447"/>
      <c r="I36" s="27">
        <v>12</v>
      </c>
      <c r="J36" s="27">
        <v>1500</v>
      </c>
      <c r="K36" s="28">
        <v>75000</v>
      </c>
      <c r="L36" s="29">
        <f t="shared" ref="L36" si="5">(I36*J36)/K36</f>
        <v>0.24</v>
      </c>
      <c r="M36" s="27">
        <v>5.5</v>
      </c>
    </row>
    <row r="37" spans="1:14">
      <c r="A37" s="11"/>
      <c r="B37" s="466" t="s">
        <v>93</v>
      </c>
      <c r="C37" s="311"/>
      <c r="D37" s="311"/>
      <c r="E37" s="311"/>
      <c r="F37" s="311"/>
      <c r="G37" s="311"/>
      <c r="H37" s="311"/>
      <c r="I37" s="311"/>
      <c r="J37" s="311"/>
      <c r="K37" s="312"/>
      <c r="L37" s="34">
        <f>SUM(L28:L36)</f>
        <v>1.1128</v>
      </c>
      <c r="M37" s="34"/>
    </row>
    <row r="38" spans="1:14">
      <c r="A38" s="11"/>
      <c r="B38" s="310" t="s">
        <v>94</v>
      </c>
      <c r="C38" s="311"/>
      <c r="D38" s="311"/>
      <c r="E38" s="311"/>
      <c r="F38" s="311"/>
      <c r="G38" s="311"/>
      <c r="H38" s="311"/>
      <c r="I38" s="311"/>
      <c r="J38" s="311"/>
      <c r="K38" s="312"/>
      <c r="L38" s="36">
        <f>ROUNDDOWN($L$37,0)</f>
        <v>1</v>
      </c>
      <c r="M38" s="36"/>
    </row>
    <row r="39" spans="1:14">
      <c r="A39" s="11"/>
      <c r="B39" s="8"/>
      <c r="C39" s="8"/>
      <c r="D39" s="8"/>
      <c r="E39" s="8"/>
      <c r="F39" s="8"/>
      <c r="G39" s="8"/>
      <c r="H39" s="8"/>
      <c r="I39" s="8"/>
      <c r="J39" s="8"/>
      <c r="K39" s="8"/>
      <c r="L39" s="37"/>
      <c r="M39" s="37"/>
    </row>
    <row r="40" spans="1:14" ht="23.45" customHeight="1">
      <c r="A40" s="11">
        <v>7</v>
      </c>
      <c r="B40" s="313" t="s">
        <v>96</v>
      </c>
      <c r="C40" s="313"/>
      <c r="D40" s="313"/>
      <c r="E40" s="313"/>
      <c r="F40" s="9" t="s">
        <v>3</v>
      </c>
      <c r="G40" s="9"/>
      <c r="H40" s="10"/>
      <c r="I40" s="10"/>
      <c r="J40" s="10"/>
      <c r="K40" s="10"/>
      <c r="L40" s="10"/>
      <c r="M40" s="37"/>
    </row>
    <row r="41" spans="1:14" ht="24.6" customHeight="1">
      <c r="A41" s="11"/>
      <c r="B41" s="342" t="s">
        <v>49</v>
      </c>
      <c r="C41" s="358" t="s">
        <v>96</v>
      </c>
      <c r="D41" s="359"/>
      <c r="E41" s="359"/>
      <c r="F41" s="359"/>
      <c r="G41" s="359"/>
      <c r="H41" s="360"/>
      <c r="I41" s="364" t="s">
        <v>97</v>
      </c>
      <c r="J41" s="364"/>
      <c r="K41" s="364"/>
      <c r="L41" s="364"/>
      <c r="M41" s="37"/>
    </row>
    <row r="42" spans="1:14" ht="19.149999999999999" customHeight="1">
      <c r="A42" s="11"/>
      <c r="B42" s="342"/>
      <c r="C42" s="361"/>
      <c r="D42" s="362"/>
      <c r="E42" s="362"/>
      <c r="F42" s="362"/>
      <c r="G42" s="362"/>
      <c r="H42" s="363"/>
      <c r="I42" s="364"/>
      <c r="J42" s="364"/>
      <c r="K42" s="364"/>
      <c r="L42" s="364"/>
      <c r="M42" s="37"/>
    </row>
    <row r="43" spans="1:14" ht="19.149999999999999" customHeight="1">
      <c r="A43" s="11"/>
      <c r="B43" s="24">
        <v>1</v>
      </c>
      <c r="C43" s="298" t="str">
        <f>F28</f>
        <v>Rencana kegiatan</v>
      </c>
      <c r="D43" s="299"/>
      <c r="E43" s="299"/>
      <c r="F43" s="299"/>
      <c r="G43" s="299"/>
      <c r="H43" s="300"/>
      <c r="I43" s="314" t="s">
        <v>98</v>
      </c>
      <c r="J43" s="315"/>
      <c r="K43" s="315"/>
      <c r="L43" s="316"/>
      <c r="M43" s="10"/>
    </row>
    <row r="44" spans="1:14" ht="31.5" customHeight="1">
      <c r="A44" s="11"/>
      <c r="B44" s="24">
        <v>2</v>
      </c>
      <c r="C44" s="383" t="s">
        <v>604</v>
      </c>
      <c r="D44" s="299"/>
      <c r="E44" s="299"/>
      <c r="F44" s="299"/>
      <c r="G44" s="299"/>
      <c r="H44" s="300"/>
      <c r="I44" s="314" t="s">
        <v>99</v>
      </c>
      <c r="J44" s="315"/>
      <c r="K44" s="315"/>
      <c r="L44" s="316"/>
      <c r="M44" s="19"/>
    </row>
    <row r="45" spans="1:14" ht="19.149999999999999" customHeight="1">
      <c r="A45" s="11"/>
      <c r="B45" s="24">
        <v>3</v>
      </c>
      <c r="C45" s="383" t="s">
        <v>1019</v>
      </c>
      <c r="D45" s="299"/>
      <c r="E45" s="299"/>
      <c r="F45" s="299"/>
      <c r="G45" s="299"/>
      <c r="H45" s="300"/>
      <c r="I45" s="314" t="s">
        <v>99</v>
      </c>
      <c r="J45" s="315"/>
      <c r="K45" s="315"/>
      <c r="L45" s="316"/>
      <c r="M45" s="19"/>
    </row>
    <row r="46" spans="1:14" ht="25.5" customHeight="1">
      <c r="A46" s="11"/>
      <c r="B46" s="24">
        <v>4</v>
      </c>
      <c r="C46" s="383" t="s">
        <v>1020</v>
      </c>
      <c r="D46" s="299"/>
      <c r="E46" s="299"/>
      <c r="F46" s="299"/>
      <c r="G46" s="299"/>
      <c r="H46" s="300"/>
      <c r="I46" s="314" t="s">
        <v>99</v>
      </c>
      <c r="J46" s="315"/>
      <c r="K46" s="315"/>
      <c r="L46" s="316"/>
      <c r="M46" s="38"/>
    </row>
    <row r="47" spans="1:14" ht="25.5" customHeight="1">
      <c r="A47" s="11"/>
      <c r="B47" s="24">
        <v>5</v>
      </c>
      <c r="C47" s="298" t="s">
        <v>1099</v>
      </c>
      <c r="D47" s="299"/>
      <c r="E47" s="299"/>
      <c r="F47" s="299"/>
      <c r="G47" s="299"/>
      <c r="H47" s="300"/>
      <c r="I47" s="314" t="s">
        <v>99</v>
      </c>
      <c r="J47" s="315"/>
      <c r="K47" s="315"/>
      <c r="L47" s="316"/>
      <c r="M47" s="38"/>
    </row>
    <row r="48" spans="1:14" ht="21" customHeight="1">
      <c r="A48" s="11"/>
      <c r="B48" s="24">
        <v>6</v>
      </c>
      <c r="C48" s="383" t="s">
        <v>1017</v>
      </c>
      <c r="D48" s="299"/>
      <c r="E48" s="299"/>
      <c r="F48" s="299"/>
      <c r="G48" s="299"/>
      <c r="H48" s="300"/>
      <c r="I48" s="392" t="s">
        <v>99</v>
      </c>
      <c r="J48" s="315"/>
      <c r="K48" s="315"/>
      <c r="L48" s="316"/>
      <c r="M48" s="38"/>
    </row>
    <row r="49" spans="1:13">
      <c r="A49" s="11"/>
      <c r="B49" s="158">
        <v>7</v>
      </c>
      <c r="C49" s="383" t="s">
        <v>1101</v>
      </c>
      <c r="D49" s="299"/>
      <c r="E49" s="299"/>
      <c r="F49" s="299"/>
      <c r="G49" s="299"/>
      <c r="H49" s="300"/>
      <c r="I49" s="392" t="s">
        <v>99</v>
      </c>
      <c r="J49" s="393"/>
      <c r="K49" s="393"/>
      <c r="L49" s="394"/>
      <c r="M49" s="38"/>
    </row>
    <row r="50" spans="1:13" ht="21" customHeight="1">
      <c r="A50" s="11"/>
      <c r="B50" s="158">
        <v>8</v>
      </c>
      <c r="C50" s="383" t="s">
        <v>276</v>
      </c>
      <c r="D50" s="299"/>
      <c r="E50" s="299"/>
      <c r="F50" s="299"/>
      <c r="G50" s="299"/>
      <c r="H50" s="300"/>
      <c r="I50" s="392" t="s">
        <v>99</v>
      </c>
      <c r="J50" s="393"/>
      <c r="K50" s="393"/>
      <c r="L50" s="394"/>
      <c r="M50" s="38"/>
    </row>
    <row r="51" spans="1:13" ht="18" customHeight="1">
      <c r="A51" s="11"/>
      <c r="B51" s="24">
        <v>9</v>
      </c>
      <c r="C51" s="383" t="s">
        <v>92</v>
      </c>
      <c r="D51" s="388"/>
      <c r="E51" s="388"/>
      <c r="F51" s="388"/>
      <c r="G51" s="388"/>
      <c r="H51" s="389"/>
      <c r="I51" s="392" t="s">
        <v>99</v>
      </c>
      <c r="J51" s="393"/>
      <c r="K51" s="393"/>
      <c r="L51" s="394"/>
      <c r="M51" s="38"/>
    </row>
    <row r="52" spans="1:13" ht="21" customHeight="1">
      <c r="A52" s="11"/>
      <c r="B52" s="10"/>
      <c r="C52" s="10"/>
      <c r="D52" s="10"/>
      <c r="E52" s="10"/>
      <c r="F52" s="9"/>
      <c r="G52" s="9"/>
      <c r="H52" s="10"/>
      <c r="I52" s="10"/>
      <c r="J52" s="10"/>
      <c r="K52" s="10"/>
      <c r="L52" s="10"/>
      <c r="M52" s="38"/>
    </row>
    <row r="53" spans="1:13" ht="18.75" customHeight="1">
      <c r="A53" s="11">
        <v>8</v>
      </c>
      <c r="B53" s="313" t="s">
        <v>100</v>
      </c>
      <c r="C53" s="313"/>
      <c r="D53" s="313"/>
      <c r="E53" s="313"/>
      <c r="F53" s="9" t="s">
        <v>3</v>
      </c>
      <c r="G53" s="9"/>
      <c r="H53" s="10"/>
      <c r="I53" s="10"/>
      <c r="J53" s="10"/>
      <c r="K53" s="10"/>
      <c r="L53" s="10"/>
      <c r="M53" s="38"/>
    </row>
    <row r="54" spans="1:13" ht="24" customHeight="1">
      <c r="A54" s="11"/>
      <c r="B54" s="342" t="s">
        <v>49</v>
      </c>
      <c r="C54" s="354" t="s">
        <v>100</v>
      </c>
      <c r="D54" s="355"/>
      <c r="E54" s="355"/>
      <c r="F54" s="355"/>
      <c r="G54" s="355"/>
      <c r="H54" s="356"/>
      <c r="I54" s="342" t="s">
        <v>101</v>
      </c>
      <c r="J54" s="342"/>
      <c r="K54" s="342"/>
      <c r="L54" s="342"/>
      <c r="M54" s="38"/>
    </row>
    <row r="55" spans="1:13">
      <c r="A55" s="11"/>
      <c r="B55" s="342"/>
      <c r="C55" s="352"/>
      <c r="D55" s="353"/>
      <c r="E55" s="353"/>
      <c r="F55" s="353"/>
      <c r="G55" s="353"/>
      <c r="H55" s="357"/>
      <c r="I55" s="342"/>
      <c r="J55" s="342"/>
      <c r="K55" s="342"/>
      <c r="L55" s="342"/>
      <c r="M55" s="10"/>
    </row>
    <row r="56" spans="1:13" ht="23.25" customHeight="1">
      <c r="A56" s="11"/>
      <c r="B56" s="27">
        <v>1</v>
      </c>
      <c r="C56" s="407" t="s">
        <v>597</v>
      </c>
      <c r="D56" s="299"/>
      <c r="E56" s="299"/>
      <c r="F56" s="299"/>
      <c r="G56" s="299"/>
      <c r="H56" s="300"/>
      <c r="I56" s="298" t="str">
        <f>C28</f>
        <v xml:space="preserve">Menyusun rencana kegiatan sebagai pedoman pelaksanaan kegiatan </v>
      </c>
      <c r="J56" s="299"/>
      <c r="K56" s="299"/>
      <c r="L56" s="300"/>
      <c r="M56" s="10"/>
    </row>
    <row r="57" spans="1:13" ht="33.950000000000003" customHeight="1">
      <c r="A57" s="11"/>
      <c r="B57" s="27">
        <v>2</v>
      </c>
      <c r="C57" s="430" t="s">
        <v>597</v>
      </c>
      <c r="D57" s="319"/>
      <c r="E57" s="319"/>
      <c r="F57" s="319"/>
      <c r="G57" s="319"/>
      <c r="H57" s="320"/>
      <c r="I57" s="383" t="s">
        <v>1021</v>
      </c>
      <c r="J57" s="299"/>
      <c r="K57" s="299"/>
      <c r="L57" s="300"/>
      <c r="M57" s="11"/>
    </row>
    <row r="58" spans="1:13" ht="34.5" customHeight="1">
      <c r="A58" s="11"/>
      <c r="B58" s="27">
        <v>3</v>
      </c>
      <c r="C58" s="407" t="s">
        <v>597</v>
      </c>
      <c r="D58" s="299"/>
      <c r="E58" s="299"/>
      <c r="F58" s="299"/>
      <c r="G58" s="299"/>
      <c r="H58" s="300"/>
      <c r="I58" s="383" t="s">
        <v>1023</v>
      </c>
      <c r="J58" s="299"/>
      <c r="K58" s="299"/>
      <c r="L58" s="300"/>
      <c r="M58" s="11"/>
    </row>
    <row r="59" spans="1:13" ht="27" customHeight="1">
      <c r="A59" s="11"/>
      <c r="B59" s="27">
        <v>4</v>
      </c>
      <c r="C59" s="407" t="s">
        <v>597</v>
      </c>
      <c r="D59" s="299"/>
      <c r="E59" s="299"/>
      <c r="F59" s="299"/>
      <c r="G59" s="299"/>
      <c r="H59" s="300"/>
      <c r="I59" s="383" t="s">
        <v>1022</v>
      </c>
      <c r="J59" s="299"/>
      <c r="K59" s="299"/>
      <c r="L59" s="300"/>
      <c r="M59" s="8"/>
    </row>
    <row r="60" spans="1:13" ht="39" customHeight="1">
      <c r="A60" s="11"/>
      <c r="B60" s="27">
        <v>5</v>
      </c>
      <c r="C60" s="407" t="s">
        <v>597</v>
      </c>
      <c r="D60" s="299"/>
      <c r="E60" s="299"/>
      <c r="F60" s="299"/>
      <c r="G60" s="299"/>
      <c r="H60" s="300"/>
      <c r="I60" s="383" t="s">
        <v>1025</v>
      </c>
      <c r="J60" s="299"/>
      <c r="K60" s="299"/>
      <c r="L60" s="300"/>
    </row>
    <row r="61" spans="1:13" ht="38.1" customHeight="1">
      <c r="A61" s="11"/>
      <c r="B61" s="27">
        <v>6</v>
      </c>
      <c r="C61" s="407" t="s">
        <v>597</v>
      </c>
      <c r="D61" s="408"/>
      <c r="E61" s="408"/>
      <c r="F61" s="408"/>
      <c r="G61" s="408"/>
      <c r="H61" s="409"/>
      <c r="I61" s="383" t="s">
        <v>1016</v>
      </c>
      <c r="J61" s="299"/>
      <c r="K61" s="299"/>
      <c r="L61" s="300"/>
      <c r="M61" s="39"/>
    </row>
    <row r="62" spans="1:13" ht="41.25" customHeight="1">
      <c r="A62" s="11"/>
      <c r="B62" s="27">
        <v>7</v>
      </c>
      <c r="C62" s="407" t="s">
        <v>597</v>
      </c>
      <c r="D62" s="408"/>
      <c r="E62" s="408"/>
      <c r="F62" s="408"/>
      <c r="G62" s="408"/>
      <c r="H62" s="409"/>
      <c r="I62" s="383" t="s">
        <v>1018</v>
      </c>
      <c r="J62" s="388"/>
      <c r="K62" s="388"/>
      <c r="L62" s="389"/>
      <c r="M62" s="39"/>
    </row>
    <row r="63" spans="1:13" ht="42" customHeight="1">
      <c r="A63" s="11"/>
      <c r="B63" s="27">
        <v>8</v>
      </c>
      <c r="C63" s="407" t="s">
        <v>597</v>
      </c>
      <c r="D63" s="408"/>
      <c r="E63" s="408"/>
      <c r="F63" s="408"/>
      <c r="G63" s="408"/>
      <c r="H63" s="409"/>
      <c r="I63" s="383" t="s">
        <v>1024</v>
      </c>
      <c r="J63" s="388"/>
      <c r="K63" s="388"/>
      <c r="L63" s="389"/>
      <c r="M63" s="40"/>
    </row>
    <row r="64" spans="1:13" ht="38.25" customHeight="1">
      <c r="A64" s="11"/>
      <c r="B64" s="27">
        <v>9</v>
      </c>
      <c r="C64" s="317" t="s">
        <v>405</v>
      </c>
      <c r="D64" s="385"/>
      <c r="E64" s="385"/>
      <c r="F64" s="385"/>
      <c r="G64" s="385"/>
      <c r="H64" s="386"/>
      <c r="I64" s="298" t="s">
        <v>407</v>
      </c>
      <c r="J64" s="299"/>
      <c r="K64" s="299"/>
      <c r="L64" s="300"/>
      <c r="M64" s="12"/>
    </row>
    <row r="65" spans="1:13" ht="16.5" customHeight="1">
      <c r="A65" s="11"/>
      <c r="B65" s="11"/>
      <c r="C65" s="119"/>
      <c r="D65" s="41"/>
      <c r="E65" s="41"/>
      <c r="F65" s="41"/>
      <c r="G65" s="41"/>
      <c r="H65" s="41"/>
      <c r="I65" s="41"/>
      <c r="J65" s="41"/>
      <c r="K65" s="41"/>
      <c r="L65" s="41"/>
      <c r="M65" s="12"/>
    </row>
    <row r="66" spans="1:13" ht="24.95" customHeight="1">
      <c r="A66" s="11">
        <v>9</v>
      </c>
      <c r="B66" s="313" t="s">
        <v>135</v>
      </c>
      <c r="C66" s="313"/>
      <c r="D66" s="313"/>
      <c r="E66" s="313"/>
      <c r="F66" s="9" t="s">
        <v>3</v>
      </c>
      <c r="G66" s="9"/>
      <c r="H66" s="10"/>
      <c r="I66" s="10"/>
      <c r="J66" s="10"/>
      <c r="K66" s="10"/>
      <c r="L66" s="10"/>
      <c r="M66" s="12"/>
    </row>
    <row r="67" spans="1:13" ht="39" customHeight="1">
      <c r="A67" s="11"/>
      <c r="B67" s="342" t="s">
        <v>49</v>
      </c>
      <c r="C67" s="471" t="s">
        <v>135</v>
      </c>
      <c r="D67" s="355"/>
      <c r="E67" s="355"/>
      <c r="F67" s="355"/>
      <c r="G67" s="355"/>
      <c r="H67" s="356"/>
      <c r="I67" s="342" t="s">
        <v>136</v>
      </c>
      <c r="J67" s="342"/>
      <c r="K67" s="342"/>
      <c r="L67" s="342"/>
      <c r="M67" s="12"/>
    </row>
    <row r="68" spans="1:13">
      <c r="A68" s="11"/>
      <c r="B68" s="342"/>
      <c r="C68" s="352"/>
      <c r="D68" s="353"/>
      <c r="E68" s="353"/>
      <c r="F68" s="353"/>
      <c r="G68" s="353"/>
      <c r="H68" s="357"/>
      <c r="I68" s="342"/>
      <c r="J68" s="342"/>
      <c r="K68" s="342"/>
      <c r="L68" s="342"/>
      <c r="M68" s="12"/>
    </row>
    <row r="69" spans="1:13" ht="36" customHeight="1">
      <c r="A69" s="11"/>
      <c r="B69" s="27">
        <v>1</v>
      </c>
      <c r="C69" s="317" t="s">
        <v>483</v>
      </c>
      <c r="D69" s="299"/>
      <c r="E69" s="299"/>
      <c r="F69" s="299"/>
      <c r="G69" s="299"/>
      <c r="H69" s="300"/>
      <c r="I69" s="298" t="str">
        <f>I56</f>
        <v xml:space="preserve">Menyusun rencana kegiatan sebagai pedoman pelaksanaan kegiatan </v>
      </c>
      <c r="J69" s="299"/>
      <c r="K69" s="299"/>
      <c r="L69" s="300"/>
      <c r="M69" s="12"/>
    </row>
    <row r="70" spans="1:13" ht="39.75" customHeight="1">
      <c r="A70" s="11"/>
      <c r="B70" s="27">
        <v>2</v>
      </c>
      <c r="C70" s="321" t="s">
        <v>375</v>
      </c>
      <c r="D70" s="319"/>
      <c r="E70" s="319"/>
      <c r="F70" s="319"/>
      <c r="G70" s="319"/>
      <c r="H70" s="320"/>
      <c r="I70" s="298" t="str">
        <f t="shared" ref="I70:I72" si="6">I57</f>
        <v>Menyiapkan bahan penyusunan pelaporan pembangunan daerah yang bersumber dari APBD</v>
      </c>
      <c r="J70" s="299"/>
      <c r="K70" s="299"/>
      <c r="L70" s="300"/>
      <c r="M70" s="12"/>
    </row>
    <row r="71" spans="1:13" ht="35.25" customHeight="1">
      <c r="A71" s="11"/>
      <c r="B71" s="27">
        <v>3</v>
      </c>
      <c r="C71" s="321" t="s">
        <v>375</v>
      </c>
      <c r="D71" s="319"/>
      <c r="E71" s="319"/>
      <c r="F71" s="319"/>
      <c r="G71" s="319"/>
      <c r="H71" s="320"/>
      <c r="I71" s="298" t="str">
        <f t="shared" si="6"/>
        <v>Menyiapkan bahan evaluasi dokumen rencana pembangunan daerah</v>
      </c>
      <c r="J71" s="299"/>
      <c r="K71" s="299"/>
      <c r="L71" s="300"/>
      <c r="M71" s="12"/>
    </row>
    <row r="72" spans="1:13" ht="31.5" customHeight="1">
      <c r="A72" s="11"/>
      <c r="B72" s="27">
        <v>4</v>
      </c>
      <c r="C72" s="321" t="s">
        <v>375</v>
      </c>
      <c r="D72" s="319"/>
      <c r="E72" s="319"/>
      <c r="F72" s="319"/>
      <c r="G72" s="319"/>
      <c r="H72" s="320"/>
      <c r="I72" s="298" t="str">
        <f t="shared" si="6"/>
        <v>Mengelola sistem informasi pengendalian dan evaluasi rencana pembangunan daerah</v>
      </c>
      <c r="J72" s="299"/>
      <c r="K72" s="299"/>
      <c r="L72" s="300"/>
      <c r="M72" s="12"/>
    </row>
    <row r="73" spans="1:13" ht="46.5" customHeight="1">
      <c r="A73" s="11"/>
      <c r="B73" s="159">
        <v>5</v>
      </c>
      <c r="C73" s="430" t="s">
        <v>375</v>
      </c>
      <c r="D73" s="432"/>
      <c r="E73" s="432"/>
      <c r="F73" s="432"/>
      <c r="G73" s="432"/>
      <c r="H73" s="433"/>
      <c r="I73" s="383" t="s">
        <v>1025</v>
      </c>
      <c r="J73" s="299"/>
      <c r="K73" s="299"/>
      <c r="L73" s="300"/>
      <c r="M73" s="12"/>
    </row>
    <row r="74" spans="1:13" ht="38.25" customHeight="1">
      <c r="A74" s="11"/>
      <c r="B74" s="159">
        <v>6</v>
      </c>
      <c r="C74" s="430" t="s">
        <v>375</v>
      </c>
      <c r="D74" s="432"/>
      <c r="E74" s="432"/>
      <c r="F74" s="432"/>
      <c r="G74" s="432"/>
      <c r="H74" s="433"/>
      <c r="I74" s="383" t="s">
        <v>1016</v>
      </c>
      <c r="J74" s="299"/>
      <c r="K74" s="299"/>
      <c r="L74" s="300"/>
      <c r="M74" s="12"/>
    </row>
    <row r="75" spans="1:13" ht="24.75" customHeight="1">
      <c r="A75" s="11"/>
      <c r="B75" s="159">
        <v>7</v>
      </c>
      <c r="C75" s="430" t="s">
        <v>375</v>
      </c>
      <c r="D75" s="432"/>
      <c r="E75" s="432"/>
      <c r="F75" s="432"/>
      <c r="G75" s="432"/>
      <c r="H75" s="433"/>
      <c r="I75" s="383" t="s">
        <v>1018</v>
      </c>
      <c r="J75" s="388"/>
      <c r="K75" s="388"/>
      <c r="L75" s="389"/>
      <c r="M75" s="12"/>
    </row>
    <row r="76" spans="1:13" ht="27.75" customHeight="1">
      <c r="A76" s="11"/>
      <c r="B76" s="159">
        <v>8</v>
      </c>
      <c r="C76" s="430" t="s">
        <v>375</v>
      </c>
      <c r="D76" s="469"/>
      <c r="E76" s="469"/>
      <c r="F76" s="469"/>
      <c r="G76" s="469"/>
      <c r="H76" s="470"/>
      <c r="I76" s="383" t="s">
        <v>1024</v>
      </c>
      <c r="J76" s="388"/>
      <c r="K76" s="388"/>
      <c r="L76" s="389"/>
      <c r="M76" s="12"/>
    </row>
    <row r="77" spans="1:13" ht="42.6" customHeight="1">
      <c r="A77" s="11"/>
      <c r="B77" s="159">
        <v>9</v>
      </c>
      <c r="C77" s="430" t="s">
        <v>946</v>
      </c>
      <c r="D77" s="432"/>
      <c r="E77" s="432"/>
      <c r="F77" s="432"/>
      <c r="G77" s="432"/>
      <c r="H77" s="433"/>
      <c r="I77" s="298" t="s">
        <v>407</v>
      </c>
      <c r="J77" s="299"/>
      <c r="K77" s="299"/>
      <c r="L77" s="300"/>
      <c r="M77" s="10"/>
    </row>
    <row r="78" spans="1:13" ht="42.6" customHeight="1">
      <c r="A78" s="11"/>
      <c r="B78" s="89"/>
      <c r="C78" s="176"/>
      <c r="D78" s="156"/>
      <c r="E78" s="156"/>
      <c r="F78" s="276"/>
      <c r="G78" s="276"/>
      <c r="H78" s="276"/>
      <c r="I78" s="243"/>
      <c r="J78" s="243"/>
      <c r="K78" s="243"/>
      <c r="L78" s="243"/>
      <c r="M78" s="10"/>
    </row>
    <row r="79" spans="1:13" ht="42.6" customHeight="1">
      <c r="A79" s="11"/>
      <c r="B79" s="89"/>
      <c r="C79" s="176"/>
      <c r="D79" s="156"/>
      <c r="E79" s="156"/>
      <c r="F79" s="276"/>
      <c r="G79" s="276"/>
      <c r="H79" s="276"/>
      <c r="I79" s="243"/>
      <c r="J79" s="243"/>
      <c r="K79" s="243"/>
      <c r="L79" s="243"/>
      <c r="M79" s="10"/>
    </row>
    <row r="80" spans="1:13" ht="42.6" customHeight="1">
      <c r="A80" s="11"/>
      <c r="B80" s="240"/>
      <c r="C80" s="284"/>
      <c r="D80" s="276"/>
      <c r="E80" s="276"/>
      <c r="F80" s="276"/>
      <c r="G80" s="276"/>
      <c r="H80" s="276"/>
      <c r="I80" s="243"/>
      <c r="J80" s="243"/>
      <c r="K80" s="243"/>
      <c r="L80" s="243"/>
      <c r="M80" s="10"/>
    </row>
    <row r="81" spans="1:13" ht="27" customHeight="1">
      <c r="A81" s="11"/>
      <c r="B81" s="240"/>
      <c r="C81" s="284"/>
      <c r="D81" s="276"/>
      <c r="E81" s="276"/>
      <c r="F81" s="276"/>
      <c r="G81" s="276"/>
      <c r="H81" s="276"/>
      <c r="I81" s="243"/>
      <c r="J81" s="243"/>
      <c r="K81" s="243"/>
      <c r="L81" s="243"/>
      <c r="M81" s="10"/>
    </row>
    <row r="82" spans="1:13" ht="4.5" customHeight="1">
      <c r="A82" s="11"/>
      <c r="B82" s="240"/>
      <c r="C82" s="278"/>
      <c r="D82" s="278"/>
      <c r="E82" s="278"/>
      <c r="F82" s="101"/>
      <c r="G82" s="101"/>
      <c r="H82" s="101"/>
      <c r="I82" s="41"/>
      <c r="J82" s="41"/>
      <c r="K82" s="41"/>
      <c r="L82" s="41"/>
      <c r="M82" s="11"/>
    </row>
    <row r="83" spans="1:13" ht="27.75" customHeight="1">
      <c r="A83" s="11">
        <v>10</v>
      </c>
      <c r="B83" s="313" t="s">
        <v>140</v>
      </c>
      <c r="C83" s="313"/>
      <c r="D83" s="313"/>
      <c r="E83" s="313"/>
      <c r="F83" s="9" t="s">
        <v>3</v>
      </c>
      <c r="G83" s="9"/>
      <c r="H83" s="10"/>
      <c r="I83" s="10"/>
      <c r="J83" s="10"/>
      <c r="K83" s="10"/>
      <c r="L83" s="10"/>
      <c r="M83" s="11"/>
    </row>
    <row r="84" spans="1:13" ht="36.75" customHeight="1">
      <c r="A84" s="11"/>
      <c r="B84" s="23" t="s">
        <v>49</v>
      </c>
      <c r="C84" s="330" t="s">
        <v>141</v>
      </c>
      <c r="D84" s="331"/>
      <c r="E84" s="331"/>
      <c r="F84" s="331"/>
      <c r="G84" s="331"/>
      <c r="H84" s="331"/>
      <c r="I84" s="331"/>
      <c r="J84" s="331"/>
      <c r="K84" s="331"/>
      <c r="L84" s="332"/>
      <c r="M84" s="12"/>
    </row>
    <row r="85" spans="1:13" ht="36.75" customHeight="1">
      <c r="A85" s="11"/>
      <c r="B85" s="27">
        <v>1</v>
      </c>
      <c r="C85" s="407" t="s">
        <v>947</v>
      </c>
      <c r="D85" s="299"/>
      <c r="E85" s="299"/>
      <c r="F85" s="299"/>
      <c r="G85" s="299"/>
      <c r="H85" s="299"/>
      <c r="I85" s="299"/>
      <c r="J85" s="299"/>
      <c r="K85" s="299"/>
      <c r="L85" s="300"/>
      <c r="M85" s="12"/>
    </row>
    <row r="86" spans="1:13" ht="20.45" customHeight="1">
      <c r="A86" s="11"/>
      <c r="B86" s="10"/>
      <c r="C86" s="10"/>
      <c r="D86" s="10"/>
      <c r="E86" s="10"/>
      <c r="F86" s="9"/>
      <c r="G86" s="9"/>
      <c r="H86" s="10"/>
      <c r="I86" s="10"/>
      <c r="J86" s="10"/>
      <c r="K86" s="10"/>
      <c r="L86" s="10"/>
      <c r="M86" s="12"/>
    </row>
    <row r="87" spans="1:13" ht="32.1" customHeight="1">
      <c r="A87" s="11">
        <v>11</v>
      </c>
      <c r="B87" s="52" t="s">
        <v>147</v>
      </c>
      <c r="C87" s="10"/>
      <c r="D87" s="10"/>
      <c r="E87" s="10"/>
      <c r="F87" s="9" t="s">
        <v>3</v>
      </c>
      <c r="G87" s="9"/>
      <c r="H87" s="10"/>
      <c r="I87" s="10"/>
      <c r="J87" s="10"/>
      <c r="K87" s="10"/>
      <c r="L87" s="10"/>
      <c r="M87" s="12"/>
    </row>
    <row r="88" spans="1:13" ht="37.5" customHeight="1">
      <c r="A88" s="11"/>
      <c r="B88" s="23" t="s">
        <v>49</v>
      </c>
      <c r="C88" s="330" t="s">
        <v>141</v>
      </c>
      <c r="D88" s="331"/>
      <c r="E88" s="331"/>
      <c r="F88" s="331"/>
      <c r="G88" s="331"/>
      <c r="H88" s="331"/>
      <c r="I88" s="331"/>
      <c r="J88" s="331"/>
      <c r="K88" s="331"/>
      <c r="L88" s="332"/>
      <c r="M88" s="12"/>
    </row>
    <row r="89" spans="1:13" ht="23.45" customHeight="1">
      <c r="A89" s="11"/>
      <c r="B89" s="27">
        <v>1</v>
      </c>
      <c r="C89" s="317" t="s">
        <v>380</v>
      </c>
      <c r="D89" s="299"/>
      <c r="E89" s="299"/>
      <c r="F89" s="299"/>
      <c r="G89" s="299"/>
      <c r="H89" s="299"/>
      <c r="I89" s="299"/>
      <c r="J89" s="299"/>
      <c r="K89" s="299"/>
      <c r="L89" s="300"/>
      <c r="M89" s="12"/>
    </row>
    <row r="90" spans="1:13" ht="18.600000000000001" customHeight="1">
      <c r="A90" s="11"/>
      <c r="B90" s="27">
        <v>2</v>
      </c>
      <c r="C90" s="317" t="s">
        <v>381</v>
      </c>
      <c r="D90" s="299"/>
      <c r="E90" s="299"/>
      <c r="F90" s="299"/>
      <c r="G90" s="299"/>
      <c r="H90" s="299"/>
      <c r="I90" s="299"/>
      <c r="J90" s="299"/>
      <c r="K90" s="299"/>
      <c r="L90" s="300"/>
      <c r="M90" s="12"/>
    </row>
    <row r="91" spans="1:13" ht="23.1" customHeight="1">
      <c r="A91" s="11"/>
      <c r="B91" s="27">
        <v>3</v>
      </c>
      <c r="C91" s="317" t="s">
        <v>382</v>
      </c>
      <c r="D91" s="299"/>
      <c r="E91" s="299"/>
      <c r="F91" s="299"/>
      <c r="G91" s="299"/>
      <c r="H91" s="299"/>
      <c r="I91" s="299"/>
      <c r="J91" s="299"/>
      <c r="K91" s="299"/>
      <c r="L91" s="300"/>
      <c r="M91" s="12"/>
    </row>
    <row r="92" spans="1:13">
      <c r="A92" s="11"/>
      <c r="B92" s="27">
        <v>4</v>
      </c>
      <c r="C92" s="317" t="s">
        <v>383</v>
      </c>
      <c r="D92" s="299"/>
      <c r="E92" s="299"/>
      <c r="F92" s="299"/>
      <c r="G92" s="299"/>
      <c r="H92" s="299"/>
      <c r="I92" s="299"/>
      <c r="J92" s="299"/>
      <c r="K92" s="299"/>
      <c r="L92" s="300"/>
      <c r="M92" s="12"/>
    </row>
    <row r="93" spans="1:13">
      <c r="A93" s="11"/>
      <c r="B93" s="10"/>
      <c r="C93" s="10"/>
      <c r="D93" s="10"/>
      <c r="E93" s="10"/>
      <c r="F93" s="9"/>
      <c r="G93" s="9"/>
      <c r="H93" s="10"/>
      <c r="I93" s="10"/>
      <c r="J93" s="10"/>
      <c r="K93" s="10"/>
      <c r="L93" s="10"/>
      <c r="M93" s="10"/>
    </row>
    <row r="94" spans="1:13">
      <c r="A94" s="11">
        <v>12</v>
      </c>
      <c r="B94" s="453" t="s">
        <v>155</v>
      </c>
      <c r="C94" s="453"/>
      <c r="D94" s="453"/>
      <c r="E94" s="453"/>
      <c r="F94" s="9" t="s">
        <v>3</v>
      </c>
      <c r="G94" s="9"/>
      <c r="H94" s="10"/>
      <c r="I94" s="10"/>
      <c r="J94" s="10"/>
      <c r="K94" s="10"/>
      <c r="L94" s="10"/>
      <c r="M94" s="10"/>
    </row>
    <row r="95" spans="1:13">
      <c r="A95" s="11"/>
      <c r="B95" s="342" t="s">
        <v>49</v>
      </c>
      <c r="C95" s="354" t="s">
        <v>2</v>
      </c>
      <c r="D95" s="355"/>
      <c r="E95" s="356"/>
      <c r="F95" s="342" t="s">
        <v>156</v>
      </c>
      <c r="G95" s="342"/>
      <c r="H95" s="342"/>
      <c r="I95" s="342"/>
      <c r="J95" s="342"/>
      <c r="K95" s="342" t="s">
        <v>157</v>
      </c>
      <c r="L95" s="342"/>
      <c r="M95" s="11"/>
    </row>
    <row r="96" spans="1:13">
      <c r="A96" s="11"/>
      <c r="B96" s="342"/>
      <c r="C96" s="352"/>
      <c r="D96" s="353"/>
      <c r="E96" s="357"/>
      <c r="F96" s="342"/>
      <c r="G96" s="342"/>
      <c r="H96" s="342"/>
      <c r="I96" s="342"/>
      <c r="J96" s="342"/>
      <c r="K96" s="342"/>
      <c r="L96" s="342"/>
      <c r="M96" s="12"/>
    </row>
    <row r="97" spans="1:13">
      <c r="A97" s="11"/>
      <c r="B97" s="21">
        <v>1</v>
      </c>
      <c r="C97" s="414" t="s">
        <v>164</v>
      </c>
      <c r="D97" s="324"/>
      <c r="E97" s="325"/>
      <c r="F97" s="333" t="s">
        <v>19</v>
      </c>
      <c r="G97" s="333"/>
      <c r="H97" s="333"/>
      <c r="I97" s="333"/>
      <c r="J97" s="333"/>
      <c r="K97" s="326" t="s">
        <v>160</v>
      </c>
      <c r="L97" s="328"/>
      <c r="M97" s="10"/>
    </row>
    <row r="98" spans="1:13">
      <c r="A98" s="11"/>
      <c r="B98" s="21">
        <v>2</v>
      </c>
      <c r="C98" s="323" t="s">
        <v>166</v>
      </c>
      <c r="D98" s="324"/>
      <c r="E98" s="325"/>
      <c r="F98" s="333" t="s">
        <v>19</v>
      </c>
      <c r="G98" s="333"/>
      <c r="H98" s="333"/>
      <c r="I98" s="333"/>
      <c r="J98" s="333"/>
      <c r="K98" s="326" t="s">
        <v>160</v>
      </c>
      <c r="L98" s="328"/>
      <c r="M98" s="10"/>
    </row>
    <row r="99" spans="1:13">
      <c r="A99" s="11"/>
      <c r="B99" s="21">
        <v>3</v>
      </c>
      <c r="C99" s="42" t="s">
        <v>167</v>
      </c>
      <c r="D99" s="43"/>
      <c r="E99" s="44"/>
      <c r="F99" s="333" t="s">
        <v>19</v>
      </c>
      <c r="G99" s="333"/>
      <c r="H99" s="333"/>
      <c r="I99" s="333"/>
      <c r="J99" s="333"/>
      <c r="K99" s="326" t="s">
        <v>160</v>
      </c>
      <c r="L99" s="328"/>
      <c r="M99" s="11"/>
    </row>
    <row r="100" spans="1:13">
      <c r="A100" s="11"/>
      <c r="B100" s="21">
        <v>4</v>
      </c>
      <c r="C100" s="323" t="s">
        <v>23</v>
      </c>
      <c r="D100" s="324"/>
      <c r="E100" s="325"/>
      <c r="F100" s="334" t="s">
        <v>19</v>
      </c>
      <c r="G100" s="335"/>
      <c r="H100" s="335"/>
      <c r="I100" s="335"/>
      <c r="J100" s="336"/>
      <c r="K100" s="326" t="s">
        <v>413</v>
      </c>
      <c r="L100" s="328"/>
      <c r="M100" s="12"/>
    </row>
    <row r="101" spans="1:13">
      <c r="A101" s="11"/>
      <c r="B101" s="10"/>
      <c r="C101" s="18"/>
      <c r="D101" s="18"/>
      <c r="E101" s="18"/>
      <c r="F101" s="14"/>
      <c r="G101" s="14"/>
      <c r="H101" s="18"/>
      <c r="I101" s="18"/>
      <c r="J101" s="18"/>
      <c r="K101" s="18"/>
      <c r="L101" s="18"/>
      <c r="M101" s="12"/>
    </row>
    <row r="102" spans="1:13">
      <c r="A102" s="11">
        <v>13</v>
      </c>
      <c r="B102" s="295" t="s">
        <v>171</v>
      </c>
      <c r="C102" s="295"/>
      <c r="D102" s="295"/>
      <c r="E102" s="295"/>
      <c r="F102" s="295"/>
      <c r="G102" s="8"/>
      <c r="H102" s="10"/>
      <c r="I102" s="10"/>
      <c r="J102" s="10"/>
      <c r="K102" s="10"/>
      <c r="L102" s="10"/>
      <c r="M102" s="12"/>
    </row>
    <row r="103" spans="1:13">
      <c r="A103" s="11"/>
      <c r="B103" s="45" t="s">
        <v>49</v>
      </c>
      <c r="C103" s="349" t="s">
        <v>172</v>
      </c>
      <c r="D103" s="350"/>
      <c r="E103" s="350"/>
      <c r="F103" s="350"/>
      <c r="G103" s="350"/>
      <c r="H103" s="351"/>
      <c r="I103" s="349" t="s">
        <v>173</v>
      </c>
      <c r="J103" s="350"/>
      <c r="K103" s="350"/>
      <c r="L103" s="350"/>
      <c r="M103" s="12"/>
    </row>
    <row r="104" spans="1:13">
      <c r="A104" s="11"/>
      <c r="B104" s="106" t="s">
        <v>1</v>
      </c>
      <c r="C104" s="46" t="s">
        <v>174</v>
      </c>
      <c r="D104" s="46"/>
      <c r="E104" s="47"/>
      <c r="F104" s="46"/>
      <c r="G104" s="46"/>
      <c r="H104" s="47"/>
      <c r="I104" s="55" t="s">
        <v>175</v>
      </c>
      <c r="J104" s="46"/>
      <c r="K104" s="46"/>
      <c r="L104" s="56"/>
      <c r="M104" s="10"/>
    </row>
    <row r="105" spans="1:13">
      <c r="A105" s="11"/>
      <c r="B105" s="27">
        <v>2</v>
      </c>
      <c r="C105" s="46" t="s">
        <v>176</v>
      </c>
      <c r="D105" s="46"/>
      <c r="E105" s="47"/>
      <c r="F105" s="46"/>
      <c r="G105" s="46"/>
      <c r="H105" s="47"/>
      <c r="I105" s="50" t="s">
        <v>177</v>
      </c>
      <c r="J105" s="48"/>
      <c r="K105" s="48"/>
      <c r="L105" s="51"/>
      <c r="M105" s="10"/>
    </row>
    <row r="106" spans="1:13" ht="22.5" customHeight="1">
      <c r="A106" s="11"/>
      <c r="B106" s="27">
        <v>3</v>
      </c>
      <c r="C106" s="46" t="s">
        <v>178</v>
      </c>
      <c r="D106" s="46"/>
      <c r="E106" s="47"/>
      <c r="F106" s="46"/>
      <c r="G106" s="46"/>
      <c r="H106" s="47"/>
      <c r="I106" s="50" t="s">
        <v>179</v>
      </c>
      <c r="J106" s="48"/>
      <c r="K106" s="48"/>
      <c r="L106" s="51"/>
      <c r="M106" s="11"/>
    </row>
    <row r="107" spans="1:13">
      <c r="A107" s="11"/>
      <c r="B107" s="27">
        <v>4</v>
      </c>
      <c r="C107" s="48" t="s">
        <v>180</v>
      </c>
      <c r="D107" s="48"/>
      <c r="E107" s="47"/>
      <c r="F107" s="48"/>
      <c r="G107" s="48"/>
      <c r="H107" s="47"/>
      <c r="I107" s="50" t="s">
        <v>181</v>
      </c>
      <c r="J107" s="48"/>
      <c r="K107" s="48"/>
      <c r="L107" s="51"/>
      <c r="M107" s="11"/>
    </row>
    <row r="108" spans="1:13">
      <c r="A108" s="11"/>
      <c r="B108" s="27">
        <v>5</v>
      </c>
      <c r="C108" s="48" t="s">
        <v>182</v>
      </c>
      <c r="D108" s="48"/>
      <c r="E108" s="47"/>
      <c r="F108" s="48"/>
      <c r="G108" s="48"/>
      <c r="H108" s="47"/>
      <c r="I108" s="50" t="s">
        <v>183</v>
      </c>
      <c r="J108" s="48"/>
      <c r="K108" s="48"/>
      <c r="L108" s="51"/>
      <c r="M108" s="33"/>
    </row>
    <row r="109" spans="1:13">
      <c r="A109" s="11"/>
      <c r="B109" s="27">
        <v>6</v>
      </c>
      <c r="C109" s="48" t="s">
        <v>184</v>
      </c>
      <c r="D109" s="48"/>
      <c r="E109" s="47"/>
      <c r="F109" s="48"/>
      <c r="G109" s="48"/>
      <c r="H109" s="47"/>
      <c r="I109" s="50" t="s">
        <v>185</v>
      </c>
      <c r="J109" s="48"/>
      <c r="K109" s="48"/>
      <c r="L109" s="51"/>
      <c r="M109" s="13"/>
    </row>
    <row r="110" spans="1:13" ht="14.25" customHeight="1">
      <c r="A110" s="11"/>
      <c r="B110" s="27">
        <v>7</v>
      </c>
      <c r="C110" s="48" t="s">
        <v>186</v>
      </c>
      <c r="D110" s="48"/>
      <c r="E110" s="47"/>
      <c r="F110" s="48"/>
      <c r="G110" s="48"/>
      <c r="H110" s="47"/>
      <c r="I110" s="50" t="s">
        <v>187</v>
      </c>
      <c r="J110" s="48"/>
      <c r="K110" s="48"/>
      <c r="L110" s="51"/>
      <c r="M110" s="13"/>
    </row>
    <row r="111" spans="1:13">
      <c r="A111" s="11"/>
      <c r="B111" s="27">
        <v>8</v>
      </c>
      <c r="C111" s="46" t="s">
        <v>188</v>
      </c>
      <c r="D111" s="46"/>
      <c r="E111" s="47"/>
      <c r="F111" s="46"/>
      <c r="G111" s="46"/>
      <c r="H111" s="47"/>
      <c r="I111" s="55" t="s">
        <v>189</v>
      </c>
      <c r="J111" s="46"/>
      <c r="K111" s="46"/>
      <c r="L111" s="56"/>
      <c r="M111" s="13"/>
    </row>
    <row r="112" spans="1:13">
      <c r="A112" s="11"/>
      <c r="B112" s="10"/>
      <c r="C112" s="10"/>
      <c r="D112" s="10"/>
      <c r="E112" s="10"/>
      <c r="F112" s="9"/>
      <c r="G112" s="9"/>
      <c r="H112" s="10"/>
      <c r="I112" s="10"/>
      <c r="J112" s="10"/>
      <c r="K112" s="10"/>
      <c r="L112" s="10"/>
      <c r="M112" s="10"/>
    </row>
    <row r="113" spans="1:13">
      <c r="A113" s="11">
        <v>14</v>
      </c>
      <c r="B113" s="453" t="s">
        <v>190</v>
      </c>
      <c r="C113" s="453"/>
      <c r="D113" s="453"/>
      <c r="E113" s="453"/>
      <c r="F113" s="9"/>
      <c r="G113" s="9"/>
      <c r="H113" s="10"/>
      <c r="I113" s="10"/>
      <c r="J113" s="10"/>
      <c r="K113" s="10"/>
      <c r="L113" s="10"/>
      <c r="M113" s="10"/>
    </row>
    <row r="114" spans="1:13">
      <c r="A114" s="11"/>
      <c r="B114" s="342" t="s">
        <v>49</v>
      </c>
      <c r="C114" s="330" t="s">
        <v>191</v>
      </c>
      <c r="D114" s="331"/>
      <c r="E114" s="331"/>
      <c r="F114" s="331"/>
      <c r="G114" s="331"/>
      <c r="H114" s="331"/>
      <c r="I114" s="330" t="s">
        <v>192</v>
      </c>
      <c r="J114" s="331"/>
      <c r="K114" s="331"/>
      <c r="L114" s="332"/>
      <c r="M114" s="10"/>
    </row>
    <row r="115" spans="1:13">
      <c r="A115" s="11"/>
      <c r="B115" s="342"/>
      <c r="C115" s="330"/>
      <c r="D115" s="331"/>
      <c r="E115" s="331"/>
      <c r="F115" s="331"/>
      <c r="G115" s="331"/>
      <c r="H115" s="331"/>
      <c r="I115" s="330"/>
      <c r="J115" s="331"/>
      <c r="K115" s="331"/>
      <c r="L115" s="332"/>
      <c r="M115" s="10"/>
    </row>
    <row r="116" spans="1:13">
      <c r="A116" s="11"/>
      <c r="B116" s="108" t="s">
        <v>1</v>
      </c>
      <c r="C116" s="318" t="s">
        <v>193</v>
      </c>
      <c r="D116" s="319"/>
      <c r="E116" s="319"/>
      <c r="F116" s="319"/>
      <c r="G116" s="319"/>
      <c r="H116" s="320"/>
      <c r="I116" s="22"/>
      <c r="J116" s="57"/>
      <c r="K116" s="57"/>
      <c r="L116" s="58"/>
      <c r="M116" s="11"/>
    </row>
    <row r="117" spans="1:13">
      <c r="A117" s="11"/>
      <c r="B117" s="246"/>
      <c r="C117" s="247"/>
      <c r="D117" s="247"/>
      <c r="E117" s="247"/>
      <c r="F117" s="247"/>
      <c r="G117" s="247"/>
      <c r="H117" s="247"/>
      <c r="I117" s="248"/>
      <c r="J117" s="249"/>
      <c r="K117" s="249"/>
      <c r="L117" s="249"/>
      <c r="M117" s="11"/>
    </row>
    <row r="118" spans="1:13">
      <c r="A118" s="11"/>
      <c r="B118" s="246"/>
      <c r="C118" s="247"/>
      <c r="D118" s="247"/>
      <c r="E118" s="247"/>
      <c r="F118" s="247"/>
      <c r="G118" s="247"/>
      <c r="H118" s="247"/>
      <c r="I118" s="248"/>
      <c r="J118" s="249"/>
      <c r="K118" s="249"/>
      <c r="L118" s="249"/>
      <c r="M118" s="11"/>
    </row>
    <row r="119" spans="1:13">
      <c r="A119" s="11"/>
      <c r="B119" s="246"/>
      <c r="C119" s="247"/>
      <c r="D119" s="247"/>
      <c r="E119" s="247"/>
      <c r="F119" s="247"/>
      <c r="G119" s="247"/>
      <c r="H119" s="247"/>
      <c r="I119" s="248"/>
      <c r="J119" s="249"/>
      <c r="K119" s="249"/>
      <c r="L119" s="249"/>
      <c r="M119" s="11"/>
    </row>
    <row r="120" spans="1:13">
      <c r="A120" s="11"/>
      <c r="B120" s="246"/>
      <c r="C120" s="247"/>
      <c r="D120" s="247"/>
      <c r="E120" s="247"/>
      <c r="F120" s="247"/>
      <c r="G120" s="247"/>
      <c r="H120" s="247"/>
      <c r="I120" s="248"/>
      <c r="J120" s="249"/>
      <c r="K120" s="249"/>
      <c r="L120" s="249"/>
      <c r="M120" s="11"/>
    </row>
    <row r="121" spans="1:13">
      <c r="A121" s="11"/>
      <c r="B121" s="246"/>
      <c r="C121" s="247"/>
      <c r="D121" s="247"/>
      <c r="E121" s="247"/>
      <c r="F121" s="247"/>
      <c r="G121" s="247"/>
      <c r="H121" s="247"/>
      <c r="I121" s="248"/>
      <c r="J121" s="249"/>
      <c r="K121" s="249"/>
      <c r="L121" s="249"/>
      <c r="M121" s="11"/>
    </row>
    <row r="122" spans="1:13">
      <c r="A122" s="11"/>
      <c r="B122" s="246"/>
      <c r="C122" s="247"/>
      <c r="D122" s="247"/>
      <c r="E122" s="247"/>
      <c r="F122" s="247"/>
      <c r="G122" s="247"/>
      <c r="H122" s="247"/>
      <c r="I122" s="248"/>
      <c r="J122" s="249"/>
      <c r="K122" s="249"/>
      <c r="L122" s="249"/>
      <c r="M122" s="11"/>
    </row>
    <row r="123" spans="1:13" ht="15" customHeight="1">
      <c r="A123" s="11"/>
      <c r="B123" s="10"/>
      <c r="C123" s="10"/>
      <c r="D123" s="10"/>
      <c r="E123" s="10"/>
      <c r="F123" s="9"/>
      <c r="G123" s="9"/>
      <c r="H123" s="10"/>
      <c r="I123" s="10"/>
      <c r="J123" s="10"/>
      <c r="K123" s="10"/>
      <c r="L123" s="10"/>
      <c r="M123" s="52"/>
    </row>
    <row r="124" spans="1:13" ht="18.75" customHeight="1">
      <c r="A124" s="11"/>
      <c r="B124" s="10"/>
      <c r="C124" s="10"/>
      <c r="D124" s="10"/>
      <c r="E124" s="10"/>
      <c r="F124" s="9"/>
      <c r="G124" s="9"/>
      <c r="H124" s="10"/>
      <c r="I124" s="10"/>
      <c r="J124" s="10"/>
      <c r="K124" s="10"/>
      <c r="L124" s="10"/>
      <c r="M124" s="9"/>
    </row>
    <row r="125" spans="1:13" ht="16.5" customHeight="1">
      <c r="A125" s="11">
        <v>15</v>
      </c>
      <c r="B125" s="52" t="s">
        <v>194</v>
      </c>
      <c r="C125" s="52"/>
      <c r="D125" s="52"/>
      <c r="E125" s="52"/>
      <c r="F125" s="9"/>
      <c r="G125" s="9"/>
      <c r="H125" s="52"/>
      <c r="I125" s="52"/>
      <c r="J125" s="52"/>
      <c r="K125" s="52"/>
      <c r="L125" s="52"/>
      <c r="M125" s="9"/>
    </row>
    <row r="126" spans="1:13" ht="15" customHeight="1">
      <c r="A126" s="11"/>
      <c r="B126" s="53" t="s">
        <v>9</v>
      </c>
      <c r="C126" s="52" t="s">
        <v>195</v>
      </c>
      <c r="D126" s="52"/>
      <c r="E126" s="54"/>
      <c r="F126" s="9"/>
      <c r="H126" s="54"/>
      <c r="I126" s="52"/>
      <c r="J126" s="52"/>
      <c r="K126" s="52"/>
      <c r="L126" s="52"/>
      <c r="M126" s="9"/>
    </row>
    <row r="127" spans="1:13">
      <c r="A127" s="11"/>
      <c r="B127" s="53"/>
      <c r="C127" s="9" t="s">
        <v>11</v>
      </c>
      <c r="D127" s="52" t="s">
        <v>386</v>
      </c>
      <c r="E127" s="9"/>
      <c r="G127" s="54"/>
      <c r="H127" s="52"/>
      <c r="I127" s="52"/>
      <c r="J127" s="52"/>
      <c r="K127" s="54"/>
      <c r="L127" s="52"/>
      <c r="M127" s="9"/>
    </row>
    <row r="128" spans="1:13">
      <c r="A128" s="11"/>
      <c r="B128" s="53"/>
      <c r="C128" s="9" t="s">
        <v>11</v>
      </c>
      <c r="D128" s="52" t="s">
        <v>387</v>
      </c>
      <c r="E128" s="9"/>
      <c r="G128" s="54"/>
      <c r="H128" s="52"/>
      <c r="I128" s="52"/>
      <c r="J128" s="52"/>
      <c r="K128" s="54"/>
      <c r="L128" s="52"/>
      <c r="M128" s="9"/>
    </row>
    <row r="129" spans="1:13">
      <c r="A129" s="11"/>
      <c r="B129" s="53"/>
      <c r="C129" s="9" t="s">
        <v>11</v>
      </c>
      <c r="D129" s="52" t="s">
        <v>388</v>
      </c>
      <c r="E129" s="9"/>
      <c r="G129" s="54"/>
      <c r="H129" s="52"/>
      <c r="I129" s="52"/>
      <c r="J129" s="52"/>
      <c r="K129" s="54"/>
      <c r="L129" s="52"/>
      <c r="M129" s="9"/>
    </row>
    <row r="130" spans="1:13">
      <c r="A130" s="11"/>
      <c r="B130" s="53"/>
      <c r="C130" s="9"/>
      <c r="D130" s="9"/>
      <c r="E130" s="52"/>
      <c r="F130" s="9"/>
      <c r="G130" s="9"/>
      <c r="H130" s="41"/>
      <c r="I130" s="41"/>
      <c r="J130" s="41"/>
      <c r="K130" s="41"/>
      <c r="L130" s="41"/>
      <c r="M130" s="9"/>
    </row>
    <row r="131" spans="1:13">
      <c r="A131" s="11"/>
      <c r="B131" s="53" t="s">
        <v>12</v>
      </c>
      <c r="C131" s="52" t="s">
        <v>200</v>
      </c>
      <c r="D131" s="52"/>
      <c r="E131" s="54"/>
      <c r="F131" s="9"/>
      <c r="G131" s="9"/>
      <c r="H131" s="54"/>
      <c r="I131" s="52"/>
      <c r="J131" s="52"/>
      <c r="K131" s="52"/>
      <c r="L131" s="52"/>
      <c r="M131" s="9"/>
    </row>
    <row r="132" spans="1:13">
      <c r="A132" s="11"/>
      <c r="B132" s="53"/>
      <c r="C132" s="53" t="s">
        <v>201</v>
      </c>
      <c r="D132" s="11" t="s">
        <v>202</v>
      </c>
      <c r="E132" s="52" t="s">
        <v>203</v>
      </c>
      <c r="F132" s="9"/>
      <c r="G132" s="9"/>
      <c r="H132" s="54"/>
      <c r="I132" s="52"/>
      <c r="J132" s="52"/>
      <c r="K132" s="52"/>
      <c r="L132" s="52"/>
      <c r="M132" s="9"/>
    </row>
    <row r="133" spans="1:13">
      <c r="A133" s="11"/>
      <c r="B133" s="53"/>
      <c r="C133" s="53" t="s">
        <v>204</v>
      </c>
      <c r="D133" s="11" t="s">
        <v>205</v>
      </c>
      <c r="E133" s="52" t="s">
        <v>360</v>
      </c>
      <c r="F133" s="9"/>
      <c r="G133" s="9"/>
      <c r="H133" s="52"/>
      <c r="I133" s="52"/>
      <c r="J133" s="52"/>
      <c r="K133" s="52"/>
      <c r="L133" s="52"/>
      <c r="M133" s="9"/>
    </row>
    <row r="134" spans="1:13">
      <c r="A134" s="11"/>
      <c r="B134" s="53"/>
      <c r="C134" s="53" t="s">
        <v>207</v>
      </c>
      <c r="D134" s="11" t="s">
        <v>208</v>
      </c>
      <c r="E134" s="52" t="s">
        <v>361</v>
      </c>
      <c r="F134" s="9"/>
      <c r="G134" s="9"/>
      <c r="H134" s="52"/>
      <c r="I134" s="52"/>
      <c r="J134" s="52"/>
      <c r="K134" s="52"/>
      <c r="L134" s="52"/>
      <c r="M134" s="9"/>
    </row>
    <row r="135" spans="1:13">
      <c r="A135" s="11"/>
      <c r="B135" s="53"/>
      <c r="C135" s="53" t="s">
        <v>232</v>
      </c>
      <c r="D135" s="11" t="s">
        <v>358</v>
      </c>
      <c r="E135" s="52" t="s">
        <v>359</v>
      </c>
      <c r="F135" s="9"/>
      <c r="G135" s="9"/>
      <c r="H135" s="52"/>
      <c r="I135" s="52"/>
      <c r="J135" s="52"/>
      <c r="K135" s="52"/>
      <c r="L135" s="52"/>
      <c r="M135" s="9"/>
    </row>
    <row r="136" spans="1:13">
      <c r="A136" s="11"/>
      <c r="B136" s="53"/>
      <c r="C136" s="53"/>
      <c r="D136" s="53"/>
      <c r="E136" s="52"/>
      <c r="F136" s="9"/>
      <c r="G136" s="9"/>
      <c r="H136" s="52"/>
      <c r="I136" s="52"/>
      <c r="J136" s="52"/>
      <c r="K136" s="52"/>
      <c r="L136" s="52"/>
      <c r="M136" s="52"/>
    </row>
    <row r="137" spans="1:13">
      <c r="A137" s="11"/>
      <c r="B137" s="53" t="s">
        <v>14</v>
      </c>
      <c r="C137" s="52" t="s">
        <v>210</v>
      </c>
      <c r="D137" s="52"/>
      <c r="E137" s="54"/>
      <c r="F137" s="9"/>
      <c r="H137" s="54"/>
      <c r="I137" s="54"/>
      <c r="J137" s="59"/>
      <c r="K137" s="59"/>
      <c r="L137" s="59"/>
      <c r="M137" s="10"/>
    </row>
    <row r="138" spans="1:13">
      <c r="A138" s="11"/>
      <c r="B138" s="53"/>
      <c r="C138" s="14" t="s">
        <v>201</v>
      </c>
      <c r="D138" s="33" t="s">
        <v>213</v>
      </c>
      <c r="E138" s="297" t="s">
        <v>214</v>
      </c>
      <c r="F138" s="297"/>
      <c r="G138" s="297"/>
      <c r="H138" s="297"/>
      <c r="I138" s="297"/>
      <c r="J138" s="297"/>
      <c r="K138" s="297"/>
      <c r="L138" s="297"/>
      <c r="M138" s="10"/>
    </row>
    <row r="139" spans="1:13">
      <c r="A139" s="11"/>
      <c r="B139" s="53"/>
      <c r="C139" s="14" t="s">
        <v>204</v>
      </c>
      <c r="D139" s="33" t="s">
        <v>389</v>
      </c>
      <c r="E139" s="297" t="s">
        <v>390</v>
      </c>
      <c r="F139" s="297"/>
      <c r="G139" s="297"/>
      <c r="H139" s="297"/>
      <c r="I139" s="297"/>
      <c r="J139" s="297"/>
      <c r="K139" s="297"/>
      <c r="L139" s="297"/>
      <c r="M139" s="11"/>
    </row>
    <row r="140" spans="1:13">
      <c r="A140" s="11"/>
      <c r="B140" s="53"/>
      <c r="C140" s="9"/>
      <c r="D140" s="19"/>
      <c r="E140" s="41"/>
      <c r="F140" s="41"/>
      <c r="G140" s="41"/>
      <c r="H140" s="41"/>
      <c r="I140" s="41"/>
      <c r="J140" s="41"/>
      <c r="K140" s="41"/>
      <c r="L140" s="41"/>
      <c r="M140" s="11"/>
    </row>
    <row r="141" spans="1:13">
      <c r="A141" s="11"/>
      <c r="B141" s="53" t="s">
        <v>17</v>
      </c>
      <c r="C141" s="52" t="s">
        <v>217</v>
      </c>
      <c r="D141" s="53"/>
      <c r="E141" s="54"/>
      <c r="F141" s="11"/>
      <c r="H141" s="54"/>
      <c r="I141" s="52"/>
      <c r="J141" s="52"/>
      <c r="K141" s="52"/>
      <c r="L141" s="52"/>
      <c r="M141" s="11"/>
    </row>
    <row r="142" spans="1:13">
      <c r="A142" s="11"/>
      <c r="B142" s="53"/>
      <c r="C142" s="9" t="s">
        <v>201</v>
      </c>
      <c r="D142" s="52" t="s">
        <v>391</v>
      </c>
      <c r="E142" s="52"/>
      <c r="F142" s="11"/>
      <c r="H142" s="54"/>
      <c r="I142" s="52"/>
      <c r="J142" s="52"/>
      <c r="K142" s="52"/>
      <c r="L142" s="52"/>
      <c r="M142" s="12"/>
    </row>
    <row r="143" spans="1:13">
      <c r="A143" s="11"/>
      <c r="B143" s="53"/>
      <c r="C143" s="9" t="s">
        <v>204</v>
      </c>
      <c r="D143" s="52" t="s">
        <v>392</v>
      </c>
      <c r="E143" s="52"/>
      <c r="F143" s="11"/>
      <c r="H143" s="54"/>
      <c r="I143" s="52"/>
      <c r="J143" s="52"/>
      <c r="K143" s="52"/>
      <c r="L143" s="52"/>
      <c r="M143" s="10"/>
    </row>
    <row r="144" spans="1:13">
      <c r="A144" s="11"/>
      <c r="B144" s="53"/>
      <c r="C144" s="9" t="s">
        <v>207</v>
      </c>
      <c r="D144" s="52" t="s">
        <v>393</v>
      </c>
      <c r="E144" s="52"/>
      <c r="F144" s="11"/>
      <c r="G144" s="9"/>
      <c r="H144" s="52"/>
      <c r="I144" s="52"/>
      <c r="J144" s="52"/>
      <c r="K144" s="52"/>
      <c r="L144" s="52"/>
      <c r="M144" s="52"/>
    </row>
    <row r="145" spans="1:13">
      <c r="A145" s="11"/>
      <c r="B145" s="53"/>
      <c r="C145" s="9"/>
      <c r="D145" s="52"/>
      <c r="E145" s="52"/>
      <c r="F145" s="11"/>
      <c r="G145" s="9"/>
      <c r="H145" s="52"/>
      <c r="I145" s="52"/>
      <c r="J145" s="52"/>
      <c r="K145" s="52"/>
      <c r="L145" s="52"/>
      <c r="M145" s="52"/>
    </row>
    <row r="146" spans="1:13">
      <c r="A146" s="11"/>
      <c r="B146" s="53" t="s">
        <v>20</v>
      </c>
      <c r="C146" s="52" t="s">
        <v>221</v>
      </c>
      <c r="D146" s="53"/>
      <c r="E146" s="54"/>
      <c r="F146" s="11"/>
      <c r="H146" s="54"/>
      <c r="I146" s="52"/>
      <c r="J146" s="52"/>
      <c r="K146" s="52"/>
      <c r="L146" s="52"/>
      <c r="M146" s="52"/>
    </row>
    <row r="147" spans="1:13">
      <c r="A147" s="11"/>
      <c r="B147" s="53"/>
      <c r="C147" s="9" t="s">
        <v>11</v>
      </c>
      <c r="D147" s="52" t="s">
        <v>222</v>
      </c>
      <c r="E147" s="52"/>
      <c r="F147" s="11"/>
      <c r="H147" s="54"/>
      <c r="I147" s="52"/>
      <c r="J147" s="52"/>
      <c r="K147" s="52"/>
      <c r="L147" s="52"/>
      <c r="M147" s="52"/>
    </row>
    <row r="148" spans="1:13">
      <c r="A148" s="11"/>
      <c r="B148" s="53"/>
      <c r="C148" s="9" t="s">
        <v>11</v>
      </c>
      <c r="D148" s="52" t="s">
        <v>223</v>
      </c>
      <c r="E148" s="52"/>
      <c r="F148" s="11"/>
      <c r="H148" s="54"/>
      <c r="I148" s="52"/>
      <c r="J148" s="52"/>
      <c r="K148" s="52"/>
      <c r="L148" s="52"/>
      <c r="M148" s="52"/>
    </row>
    <row r="149" spans="1:13">
      <c r="A149" s="11"/>
      <c r="B149" s="53"/>
      <c r="C149" s="9" t="s">
        <v>11</v>
      </c>
      <c r="D149" s="52" t="s">
        <v>224</v>
      </c>
      <c r="E149" s="52"/>
      <c r="F149" s="11"/>
      <c r="H149" s="54"/>
      <c r="I149" s="52"/>
      <c r="J149" s="52"/>
      <c r="K149" s="52"/>
      <c r="L149" s="52"/>
      <c r="M149" s="41"/>
    </row>
    <row r="150" spans="1:13">
      <c r="A150" s="11"/>
      <c r="B150" s="53"/>
      <c r="C150" s="9" t="s">
        <v>11</v>
      </c>
      <c r="D150" s="52" t="s">
        <v>394</v>
      </c>
      <c r="E150" s="52"/>
      <c r="F150" s="11"/>
      <c r="H150" s="54"/>
      <c r="I150" s="52"/>
      <c r="J150" s="52"/>
      <c r="K150" s="52"/>
      <c r="L150" s="52"/>
      <c r="M150" s="52"/>
    </row>
    <row r="151" spans="1:13">
      <c r="A151" s="11"/>
      <c r="B151" s="53"/>
      <c r="C151" s="9"/>
      <c r="D151" s="52"/>
      <c r="E151" s="52"/>
      <c r="F151" s="11"/>
      <c r="G151" s="9"/>
      <c r="H151" s="52"/>
      <c r="I151" s="52"/>
      <c r="J151" s="52"/>
      <c r="K151" s="52"/>
      <c r="L151" s="52"/>
      <c r="M151" s="52"/>
    </row>
    <row r="152" spans="1:13">
      <c r="A152" s="11"/>
      <c r="B152" s="53" t="s">
        <v>22</v>
      </c>
      <c r="C152" s="52" t="s">
        <v>226</v>
      </c>
      <c r="D152" s="53"/>
      <c r="E152" s="54"/>
      <c r="F152" s="11"/>
      <c r="G152" s="9"/>
      <c r="H152" s="52"/>
      <c r="I152" s="52"/>
      <c r="J152" s="52"/>
      <c r="K152" s="52"/>
      <c r="L152" s="52"/>
      <c r="M152" s="52"/>
    </row>
    <row r="153" spans="1:13" ht="17.25" customHeight="1">
      <c r="A153" s="11"/>
      <c r="B153" s="52"/>
      <c r="C153" s="52" t="s">
        <v>201</v>
      </c>
      <c r="D153" s="52" t="s">
        <v>227</v>
      </c>
      <c r="E153" s="54"/>
      <c r="F153" s="11" t="s">
        <v>3</v>
      </c>
      <c r="G153" s="9" t="s">
        <v>228</v>
      </c>
      <c r="H153" s="52"/>
      <c r="I153" s="52"/>
      <c r="J153" s="52"/>
      <c r="K153" s="52"/>
      <c r="L153" s="52"/>
      <c r="M153" s="52"/>
    </row>
    <row r="154" spans="1:13" ht="15" customHeight="1">
      <c r="A154" s="11"/>
      <c r="B154" s="52"/>
      <c r="C154" s="52" t="s">
        <v>204</v>
      </c>
      <c r="D154" s="52" t="s">
        <v>229</v>
      </c>
      <c r="E154" s="54"/>
      <c r="F154" s="11" t="s">
        <v>3</v>
      </c>
      <c r="G154" s="9" t="s">
        <v>230</v>
      </c>
      <c r="H154" s="52"/>
      <c r="I154" s="52"/>
      <c r="J154" s="52"/>
      <c r="K154" s="52"/>
      <c r="L154" s="52"/>
      <c r="M154" s="52"/>
    </row>
    <row r="155" spans="1:13">
      <c r="A155" s="11"/>
      <c r="B155" s="52"/>
      <c r="C155" s="52" t="s">
        <v>207</v>
      </c>
      <c r="D155" s="52" t="s">
        <v>231</v>
      </c>
      <c r="E155" s="54"/>
      <c r="F155" s="11" t="s">
        <v>3</v>
      </c>
      <c r="G155" s="9" t="s">
        <v>230</v>
      </c>
      <c r="H155" s="52"/>
      <c r="I155" s="52"/>
      <c r="J155" s="52"/>
      <c r="K155" s="52"/>
      <c r="L155" s="52"/>
      <c r="M155" s="52"/>
    </row>
    <row r="156" spans="1:13">
      <c r="A156" s="11"/>
      <c r="B156" s="52"/>
      <c r="C156" s="52" t="s">
        <v>232</v>
      </c>
      <c r="D156" s="52" t="s">
        <v>233</v>
      </c>
      <c r="E156" s="54"/>
      <c r="F156" s="11" t="s">
        <v>3</v>
      </c>
      <c r="G156" s="9" t="s">
        <v>230</v>
      </c>
      <c r="H156" s="52"/>
      <c r="I156" s="52"/>
      <c r="J156" s="52"/>
      <c r="K156" s="52"/>
      <c r="L156" s="52"/>
      <c r="M156" s="59"/>
    </row>
    <row r="157" spans="1:13">
      <c r="A157" s="11"/>
      <c r="B157" s="52"/>
      <c r="C157" s="52" t="s">
        <v>234</v>
      </c>
      <c r="D157" s="52" t="s">
        <v>235</v>
      </c>
      <c r="E157" s="54"/>
      <c r="F157" s="11" t="s">
        <v>3</v>
      </c>
      <c r="G157" s="9" t="s">
        <v>230</v>
      </c>
      <c r="H157" s="52"/>
      <c r="I157" s="52"/>
      <c r="J157" s="52"/>
      <c r="K157" s="52"/>
      <c r="L157" s="52"/>
      <c r="M157" s="15"/>
    </row>
    <row r="158" spans="1:13">
      <c r="A158" s="13"/>
      <c r="B158" s="52"/>
      <c r="C158" s="52" t="s">
        <v>236</v>
      </c>
      <c r="D158" s="52" t="s">
        <v>237</v>
      </c>
      <c r="E158" s="54"/>
      <c r="F158" s="11" t="s">
        <v>3</v>
      </c>
      <c r="G158" s="9" t="s">
        <v>238</v>
      </c>
      <c r="H158" s="52"/>
      <c r="I158" s="52"/>
      <c r="J158" s="52"/>
      <c r="K158" s="52"/>
      <c r="L158" s="52"/>
      <c r="M158" s="15"/>
    </row>
    <row r="159" spans="1:13">
      <c r="A159" s="11"/>
      <c r="B159" s="52"/>
      <c r="C159" s="52" t="s">
        <v>239</v>
      </c>
      <c r="D159" s="52" t="s">
        <v>240</v>
      </c>
      <c r="E159" s="54"/>
      <c r="F159" s="11" t="s">
        <v>3</v>
      </c>
      <c r="G159" s="9" t="s">
        <v>230</v>
      </c>
      <c r="H159" s="52"/>
      <c r="I159" s="52"/>
      <c r="J159" s="52"/>
      <c r="K159" s="52"/>
      <c r="L159" s="52"/>
      <c r="M159" s="41"/>
    </row>
    <row r="160" spans="1:13">
      <c r="A160" s="11"/>
      <c r="B160" s="52"/>
      <c r="C160" s="52"/>
      <c r="D160" s="52"/>
      <c r="E160" s="52"/>
      <c r="F160" s="11"/>
      <c r="G160" s="9"/>
      <c r="H160" s="52"/>
      <c r="I160" s="52"/>
      <c r="J160" s="52"/>
      <c r="K160" s="52"/>
      <c r="L160" s="52"/>
      <c r="M160" s="52"/>
    </row>
    <row r="161" spans="1:13">
      <c r="A161" s="11"/>
      <c r="B161" s="53" t="s">
        <v>241</v>
      </c>
      <c r="C161" s="52" t="s">
        <v>242</v>
      </c>
      <c r="D161" s="53"/>
      <c r="E161" s="54"/>
      <c r="F161" s="11"/>
      <c r="G161" s="9" t="s">
        <v>243</v>
      </c>
      <c r="H161" s="52"/>
      <c r="I161" s="52"/>
      <c r="J161" s="52"/>
      <c r="K161" s="52"/>
      <c r="L161" s="52"/>
      <c r="M161" s="52"/>
    </row>
    <row r="162" spans="1:13">
      <c r="A162" s="11"/>
      <c r="B162" s="52"/>
      <c r="C162" s="52" t="s">
        <v>201</v>
      </c>
      <c r="D162" s="52" t="s">
        <v>244</v>
      </c>
      <c r="E162" s="54"/>
      <c r="F162" s="11" t="s">
        <v>3</v>
      </c>
      <c r="G162" s="9" t="s">
        <v>395</v>
      </c>
      <c r="H162" s="52"/>
      <c r="I162" s="52"/>
      <c r="J162" s="52"/>
      <c r="K162" s="52"/>
      <c r="L162" s="52"/>
      <c r="M162" s="52"/>
    </row>
    <row r="163" spans="1:13">
      <c r="A163" s="11"/>
      <c r="B163" s="52"/>
      <c r="C163" s="52"/>
      <c r="D163" s="52"/>
      <c r="E163" s="54"/>
      <c r="F163" s="11"/>
      <c r="G163" s="9" t="s">
        <v>396</v>
      </c>
      <c r="H163" s="52"/>
      <c r="I163" s="52"/>
      <c r="J163" s="52"/>
      <c r="K163" s="52"/>
      <c r="L163" s="52"/>
      <c r="M163" s="52"/>
    </row>
    <row r="164" spans="1:13">
      <c r="A164" s="60"/>
      <c r="B164" s="52"/>
      <c r="C164" s="52"/>
      <c r="D164" s="52"/>
      <c r="E164" s="54"/>
      <c r="F164" s="9"/>
      <c r="G164" s="9"/>
      <c r="H164" s="52"/>
      <c r="I164" s="52"/>
      <c r="J164" s="52"/>
      <c r="K164" s="52"/>
      <c r="L164" s="52"/>
      <c r="M164" s="52"/>
    </row>
    <row r="165" spans="1:13" ht="24" customHeight="1">
      <c r="A165" s="60">
        <v>16</v>
      </c>
      <c r="B165" s="322" t="s">
        <v>250</v>
      </c>
      <c r="C165" s="322"/>
      <c r="D165" s="322"/>
      <c r="E165" s="322"/>
      <c r="F165" s="11" t="s">
        <v>3</v>
      </c>
      <c r="G165" s="9" t="s">
        <v>397</v>
      </c>
      <c r="H165" s="52"/>
      <c r="I165" s="52"/>
      <c r="J165" s="52"/>
      <c r="K165" s="52"/>
      <c r="L165" s="52"/>
      <c r="M165" s="52"/>
    </row>
    <row r="166" spans="1:13">
      <c r="A166" s="60"/>
      <c r="B166" s="41"/>
      <c r="C166" s="41"/>
      <c r="D166" s="41"/>
      <c r="E166" s="41"/>
      <c r="F166" s="11"/>
      <c r="G166" s="9"/>
      <c r="H166" s="52"/>
      <c r="I166" s="52"/>
      <c r="J166" s="52"/>
      <c r="K166" s="52"/>
      <c r="L166" s="52"/>
      <c r="M166" s="52"/>
    </row>
    <row r="167" spans="1:13">
      <c r="A167" s="60">
        <v>17</v>
      </c>
      <c r="B167" s="329" t="s">
        <v>252</v>
      </c>
      <c r="C167" s="329"/>
      <c r="D167" s="329"/>
      <c r="E167" s="329"/>
      <c r="F167" s="11" t="s">
        <v>3</v>
      </c>
      <c r="G167" s="114" t="s">
        <v>398</v>
      </c>
      <c r="H167" s="52"/>
      <c r="I167" s="52"/>
      <c r="J167" s="52"/>
      <c r="K167" s="52"/>
      <c r="L167" s="52"/>
      <c r="M167" s="52"/>
    </row>
    <row r="168" spans="1:13">
      <c r="A168" s="60"/>
      <c r="B168" s="52"/>
      <c r="C168" s="52"/>
      <c r="D168" s="52"/>
      <c r="E168" s="52"/>
      <c r="F168" s="9"/>
      <c r="G168" s="9"/>
      <c r="H168" s="52"/>
      <c r="I168" s="52"/>
      <c r="J168" s="52"/>
      <c r="K168" s="52"/>
      <c r="L168" s="52"/>
      <c r="M168" s="52"/>
    </row>
    <row r="169" spans="1:13">
      <c r="B169" s="52"/>
      <c r="C169" s="52"/>
      <c r="D169" s="52"/>
      <c r="E169" s="52"/>
      <c r="F169" s="9"/>
      <c r="G169" s="9"/>
      <c r="H169" s="52"/>
      <c r="I169" s="52"/>
      <c r="J169" s="52"/>
      <c r="K169" s="52"/>
      <c r="L169" s="52"/>
      <c r="M169" s="52"/>
    </row>
    <row r="170" spans="1:13">
      <c r="B170" s="52"/>
      <c r="C170" s="52"/>
      <c r="D170" s="52"/>
      <c r="E170" s="52"/>
      <c r="F170" s="9"/>
      <c r="G170" s="9"/>
      <c r="H170" s="52"/>
      <c r="I170" s="52"/>
      <c r="J170" s="52"/>
      <c r="K170" s="52"/>
      <c r="L170" s="52"/>
      <c r="M170" s="52"/>
    </row>
    <row r="171" spans="1:13">
      <c r="B171" s="61"/>
      <c r="C171" s="61"/>
      <c r="D171" s="61"/>
      <c r="E171" s="61"/>
      <c r="F171" s="62"/>
      <c r="G171" s="62"/>
      <c r="H171" s="61"/>
      <c r="I171" s="61"/>
      <c r="J171" s="61"/>
      <c r="K171" s="61"/>
      <c r="L171" s="61"/>
      <c r="M171" s="52"/>
    </row>
    <row r="172" spans="1:13">
      <c r="B172" s="63"/>
      <c r="C172" s="63"/>
      <c r="D172" s="63"/>
      <c r="E172" s="63"/>
      <c r="F172" s="62"/>
      <c r="G172" s="62"/>
      <c r="H172" s="63"/>
      <c r="I172" s="63"/>
      <c r="J172" s="63"/>
      <c r="K172" s="63"/>
      <c r="L172" s="63"/>
      <c r="M172" s="52"/>
    </row>
    <row r="173" spans="1:13">
      <c r="B173" s="63"/>
      <c r="C173" s="63"/>
      <c r="D173" s="63"/>
      <c r="E173" s="63"/>
      <c r="F173" s="62"/>
      <c r="G173" s="62"/>
      <c r="H173" s="63"/>
      <c r="I173" s="63"/>
      <c r="J173" s="63"/>
      <c r="K173" s="63"/>
      <c r="L173" s="63"/>
      <c r="M173" s="52"/>
    </row>
    <row r="174" spans="1:13">
      <c r="B174" s="63"/>
      <c r="C174" s="63"/>
      <c r="D174" s="63"/>
      <c r="E174" s="63"/>
      <c r="F174" s="62"/>
      <c r="G174" s="62"/>
      <c r="H174" s="63"/>
      <c r="I174" s="63"/>
      <c r="J174" s="63"/>
      <c r="K174" s="63"/>
      <c r="L174" s="63"/>
      <c r="M174" s="52"/>
    </row>
    <row r="175" spans="1:13">
      <c r="B175" s="63"/>
      <c r="C175" s="63"/>
      <c r="D175" s="63"/>
      <c r="E175" s="63"/>
      <c r="F175" s="62"/>
      <c r="G175" s="62"/>
      <c r="H175" s="63"/>
      <c r="I175" s="63"/>
      <c r="J175" s="63"/>
      <c r="K175" s="63"/>
      <c r="L175" s="63"/>
      <c r="M175" s="52"/>
    </row>
    <row r="176" spans="1:13">
      <c r="M176" s="52"/>
    </row>
    <row r="177" spans="13:13">
      <c r="M177" s="52"/>
    </row>
    <row r="178" spans="13:13" ht="27" customHeight="1">
      <c r="M178" s="52"/>
    </row>
    <row r="179" spans="13:13" ht="16.5" customHeight="1">
      <c r="M179" s="52"/>
    </row>
    <row r="180" spans="13:13" ht="15" customHeight="1">
      <c r="M180" s="52"/>
    </row>
    <row r="181" spans="13:13" ht="24" customHeight="1">
      <c r="M181" s="52"/>
    </row>
    <row r="182" spans="13:13">
      <c r="M182" s="52"/>
    </row>
    <row r="183" spans="13:13">
      <c r="M183" s="52"/>
    </row>
    <row r="184" spans="13:13">
      <c r="M184" s="52"/>
    </row>
    <row r="185" spans="13:13">
      <c r="M185" s="52"/>
    </row>
    <row r="186" spans="13:13">
      <c r="M186" s="52"/>
    </row>
    <row r="187" spans="13:13">
      <c r="M187" s="52"/>
    </row>
    <row r="188" spans="13:13">
      <c r="M188" s="52"/>
    </row>
    <row r="189" spans="13:13">
      <c r="M189" s="52"/>
    </row>
    <row r="190" spans="13:13">
      <c r="M190" s="61"/>
    </row>
    <row r="191" spans="13:13">
      <c r="M191" s="63"/>
    </row>
    <row r="192" spans="13:13">
      <c r="M192" s="63"/>
    </row>
    <row r="193" spans="13:13">
      <c r="M193" s="63"/>
    </row>
    <row r="194" spans="13:13">
      <c r="M194" s="63"/>
    </row>
  </sheetData>
  <mergeCells count="141">
    <mergeCell ref="B95:B96"/>
    <mergeCell ref="B114:B115"/>
    <mergeCell ref="I25:I27"/>
    <mergeCell ref="J25:J27"/>
    <mergeCell ref="K25:K27"/>
    <mergeCell ref="L25:L27"/>
    <mergeCell ref="M25:M27"/>
    <mergeCell ref="C25:E27"/>
    <mergeCell ref="F25:H27"/>
    <mergeCell ref="C41:H42"/>
    <mergeCell ref="I41:L42"/>
    <mergeCell ref="C54:H55"/>
    <mergeCell ref="I54:L55"/>
    <mergeCell ref="C67:H68"/>
    <mergeCell ref="I67:L68"/>
    <mergeCell ref="C95:E96"/>
    <mergeCell ref="F95:J96"/>
    <mergeCell ref="K95:L96"/>
    <mergeCell ref="C114:H115"/>
    <mergeCell ref="I114:L115"/>
    <mergeCell ref="B102:F102"/>
    <mergeCell ref="C103:H103"/>
    <mergeCell ref="I103:L103"/>
    <mergeCell ref="B113:E113"/>
    <mergeCell ref="C116:H116"/>
    <mergeCell ref="E138:L138"/>
    <mergeCell ref="E139:L139"/>
    <mergeCell ref="B165:E165"/>
    <mergeCell ref="B167:E167"/>
    <mergeCell ref="C97:E97"/>
    <mergeCell ref="F97:J97"/>
    <mergeCell ref="K97:L97"/>
    <mergeCell ref="C98:E98"/>
    <mergeCell ref="F98:J98"/>
    <mergeCell ref="K98:L98"/>
    <mergeCell ref="F99:J99"/>
    <mergeCell ref="K99:L99"/>
    <mergeCell ref="C100:E100"/>
    <mergeCell ref="F100:J100"/>
    <mergeCell ref="K100:L100"/>
    <mergeCell ref="B83:E83"/>
    <mergeCell ref="C84:L84"/>
    <mergeCell ref="C85:L85"/>
    <mergeCell ref="C88:L88"/>
    <mergeCell ref="C89:L89"/>
    <mergeCell ref="C90:L90"/>
    <mergeCell ref="C91:L91"/>
    <mergeCell ref="C92:L92"/>
    <mergeCell ref="B94:E94"/>
    <mergeCell ref="B41:B42"/>
    <mergeCell ref="C45:H45"/>
    <mergeCell ref="I45:L45"/>
    <mergeCell ref="C46:H46"/>
    <mergeCell ref="I46:L46"/>
    <mergeCell ref="C47:H47"/>
    <mergeCell ref="I47:L47"/>
    <mergeCell ref="B53:E53"/>
    <mergeCell ref="C56:H56"/>
    <mergeCell ref="I56:L56"/>
    <mergeCell ref="B54:B55"/>
    <mergeCell ref="C49:H49"/>
    <mergeCell ref="I49:L49"/>
    <mergeCell ref="C50:H50"/>
    <mergeCell ref="I50:L50"/>
    <mergeCell ref="C48:H48"/>
    <mergeCell ref="I48:L48"/>
    <mergeCell ref="A1:L1"/>
    <mergeCell ref="B3:E3"/>
    <mergeCell ref="B4:E4"/>
    <mergeCell ref="B5:E5"/>
    <mergeCell ref="B13:E13"/>
    <mergeCell ref="G13:L13"/>
    <mergeCell ref="B14:E14"/>
    <mergeCell ref="G15:L15"/>
    <mergeCell ref="H22:L22"/>
    <mergeCell ref="H23:L23"/>
    <mergeCell ref="B24:E24"/>
    <mergeCell ref="C28:E28"/>
    <mergeCell ref="F28:H28"/>
    <mergeCell ref="C30:E30"/>
    <mergeCell ref="F30:H30"/>
    <mergeCell ref="C31:E31"/>
    <mergeCell ref="I73:L73"/>
    <mergeCell ref="C73:H73"/>
    <mergeCell ref="F31:H31"/>
    <mergeCell ref="C32:E32"/>
    <mergeCell ref="F32:H32"/>
    <mergeCell ref="B25:B27"/>
    <mergeCell ref="C36:E36"/>
    <mergeCell ref="F36:H36"/>
    <mergeCell ref="B37:K37"/>
    <mergeCell ref="B38:K38"/>
    <mergeCell ref="B40:E40"/>
    <mergeCell ref="F33:H33"/>
    <mergeCell ref="C33:E33"/>
    <mergeCell ref="C34:E34"/>
    <mergeCell ref="F34:H34"/>
    <mergeCell ref="C35:E35"/>
    <mergeCell ref="F35:H35"/>
    <mergeCell ref="C77:H77"/>
    <mergeCell ref="I77:L77"/>
    <mergeCell ref="C61:H61"/>
    <mergeCell ref="B66:E66"/>
    <mergeCell ref="I64:L64"/>
    <mergeCell ref="C64:H64"/>
    <mergeCell ref="C62:H62"/>
    <mergeCell ref="I61:L61"/>
    <mergeCell ref="I62:L62"/>
    <mergeCell ref="C70:H70"/>
    <mergeCell ref="I70:L70"/>
    <mergeCell ref="C71:H71"/>
    <mergeCell ref="I71:L71"/>
    <mergeCell ref="C72:H72"/>
    <mergeCell ref="I72:L72"/>
    <mergeCell ref="B67:B68"/>
    <mergeCell ref="C69:H69"/>
    <mergeCell ref="I69:L69"/>
    <mergeCell ref="C29:E29"/>
    <mergeCell ref="F29:H29"/>
    <mergeCell ref="C51:H51"/>
    <mergeCell ref="I51:L51"/>
    <mergeCell ref="C63:H63"/>
    <mergeCell ref="I63:L63"/>
    <mergeCell ref="C76:H76"/>
    <mergeCell ref="I76:L76"/>
    <mergeCell ref="C74:H74"/>
    <mergeCell ref="I74:L74"/>
    <mergeCell ref="C75:H75"/>
    <mergeCell ref="I75:L75"/>
    <mergeCell ref="C43:H43"/>
    <mergeCell ref="I43:L43"/>
    <mergeCell ref="C44:H44"/>
    <mergeCell ref="I44:L44"/>
    <mergeCell ref="C57:H57"/>
    <mergeCell ref="I57:L57"/>
    <mergeCell ref="C58:H58"/>
    <mergeCell ref="I58:L58"/>
    <mergeCell ref="C59:H59"/>
    <mergeCell ref="I59:L59"/>
    <mergeCell ref="C60:H60"/>
    <mergeCell ref="I60:L60"/>
  </mergeCells>
  <pageMargins left="0.25" right="0.25" top="0.75" bottom="0.75" header="0.3" footer="0.3"/>
  <pageSetup paperSize="1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M179"/>
  <sheetViews>
    <sheetView showWhiteSpace="0" view="pageLayout" topLeftCell="A143" workbookViewId="0">
      <selection activeCell="A127" sqref="A127:M131"/>
    </sheetView>
  </sheetViews>
  <sheetFormatPr defaultColWidth="9" defaultRowHeight="15"/>
  <cols>
    <col min="1" max="1" width="2.7109375" customWidth="1"/>
    <col min="2" max="2" width="4.5703125" customWidth="1"/>
    <col min="5" max="5" width="5.140625" customWidth="1"/>
    <col min="6" max="6" width="2.7109375" customWidth="1"/>
    <col min="7" max="7" width="5.7109375" customWidth="1"/>
  </cols>
  <sheetData>
    <row r="1" spans="1:13" ht="15.75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822</v>
      </c>
      <c r="I3" s="10"/>
      <c r="J3" s="10"/>
      <c r="K3" s="10"/>
      <c r="L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9" t="s">
        <v>11</v>
      </c>
      <c r="I7" s="10"/>
      <c r="J7" s="10"/>
      <c r="K7" s="10"/>
      <c r="L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9" t="s">
        <v>367</v>
      </c>
      <c r="I8" s="10"/>
      <c r="J8" s="10"/>
      <c r="K8" s="10"/>
      <c r="L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602</v>
      </c>
      <c r="I10" s="10"/>
      <c r="J10" s="10"/>
      <c r="K10" s="10"/>
      <c r="L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</row>
    <row r="13" spans="1:13" ht="1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24" t="s">
        <v>837</v>
      </c>
      <c r="H13" s="424"/>
      <c r="I13" s="424"/>
      <c r="J13" s="424"/>
      <c r="K13" s="424"/>
      <c r="L13" s="424"/>
      <c r="M13" s="424"/>
    </row>
    <row r="14" spans="1:13" ht="18" customHeight="1">
      <c r="A14" s="103"/>
      <c r="B14" s="14"/>
      <c r="C14" s="14"/>
      <c r="D14" s="14"/>
      <c r="E14" s="14"/>
      <c r="F14" s="14"/>
      <c r="G14" s="424"/>
      <c r="H14" s="424"/>
      <c r="I14" s="424"/>
      <c r="J14" s="424"/>
      <c r="K14" s="424"/>
      <c r="L14" s="424"/>
      <c r="M14" s="424"/>
    </row>
    <row r="15" spans="1:13">
      <c r="A15" s="101" t="s">
        <v>29</v>
      </c>
      <c r="B15" s="295" t="s">
        <v>30</v>
      </c>
      <c r="C15" s="295"/>
      <c r="D15" s="295"/>
      <c r="E15" s="295"/>
      <c r="F15" s="9" t="s">
        <v>3</v>
      </c>
      <c r="G15" s="9"/>
      <c r="H15" s="10"/>
      <c r="I15" s="10"/>
      <c r="J15" s="10"/>
      <c r="K15" s="10"/>
      <c r="L15" s="10"/>
    </row>
    <row r="16" spans="1:13">
      <c r="A16" s="11"/>
      <c r="B16" s="104" t="s">
        <v>9</v>
      </c>
      <c r="C16" s="10" t="s">
        <v>31</v>
      </c>
      <c r="D16" s="10"/>
      <c r="F16" s="9" t="s">
        <v>3</v>
      </c>
      <c r="G16" s="454" t="s">
        <v>964</v>
      </c>
      <c r="H16" s="454"/>
      <c r="I16" s="454"/>
      <c r="J16" s="454"/>
      <c r="K16" s="454"/>
      <c r="L16" s="454"/>
    </row>
    <row r="17" spans="1:12">
      <c r="A17" s="11"/>
      <c r="B17" s="104" t="s">
        <v>12</v>
      </c>
      <c r="C17" s="10" t="s">
        <v>33</v>
      </c>
      <c r="D17" s="10"/>
      <c r="F17" s="9" t="s">
        <v>3</v>
      </c>
      <c r="G17" s="9"/>
      <c r="I17" s="10"/>
      <c r="J17" s="10"/>
      <c r="K17" s="10"/>
      <c r="L17" s="10"/>
    </row>
    <row r="18" spans="1:12">
      <c r="A18" s="11"/>
      <c r="B18" s="16"/>
      <c r="C18" s="10" t="s">
        <v>34</v>
      </c>
      <c r="D18" s="10"/>
      <c r="F18" s="9" t="s">
        <v>3</v>
      </c>
      <c r="G18" s="10" t="s">
        <v>487</v>
      </c>
      <c r="I18" s="10"/>
      <c r="J18" s="10"/>
      <c r="K18" s="10"/>
      <c r="L18" s="10"/>
    </row>
    <row r="19" spans="1:12">
      <c r="A19" s="11"/>
      <c r="B19" s="16"/>
      <c r="C19" s="10" t="s">
        <v>36</v>
      </c>
      <c r="D19" s="10"/>
      <c r="F19" s="9" t="s">
        <v>3</v>
      </c>
      <c r="G19" s="9" t="s">
        <v>11</v>
      </c>
      <c r="H19" s="10" t="s">
        <v>425</v>
      </c>
      <c r="I19" s="10"/>
      <c r="J19" s="10"/>
      <c r="K19" s="10"/>
      <c r="L19" s="10"/>
    </row>
    <row r="20" spans="1:12">
      <c r="A20" s="11"/>
      <c r="B20" s="16"/>
      <c r="C20" s="16"/>
      <c r="D20" s="16"/>
      <c r="E20" s="10"/>
      <c r="F20" s="9"/>
      <c r="G20" s="9" t="s">
        <v>11</v>
      </c>
      <c r="H20" s="10" t="s">
        <v>426</v>
      </c>
      <c r="I20" s="10"/>
      <c r="J20" s="10"/>
      <c r="K20" s="10"/>
      <c r="L20" s="10"/>
    </row>
    <row r="21" spans="1:12">
      <c r="A21" s="11"/>
      <c r="B21" s="16"/>
      <c r="C21" s="16"/>
      <c r="D21" s="16"/>
      <c r="E21" s="10"/>
      <c r="F21" s="9"/>
      <c r="G21" s="9" t="s">
        <v>11</v>
      </c>
      <c r="H21" s="10" t="s">
        <v>427</v>
      </c>
      <c r="I21" s="10"/>
      <c r="J21" s="10"/>
      <c r="K21" s="10"/>
      <c r="L21" s="10"/>
    </row>
    <row r="22" spans="1:12">
      <c r="A22" s="11"/>
      <c r="B22" s="16"/>
      <c r="C22" s="16"/>
      <c r="D22" s="16"/>
      <c r="E22" s="10"/>
      <c r="F22" s="9"/>
      <c r="G22" s="9" t="s">
        <v>11</v>
      </c>
      <c r="H22" s="10" t="s">
        <v>372</v>
      </c>
      <c r="I22" s="10"/>
      <c r="J22" s="10"/>
      <c r="K22" s="10"/>
      <c r="L22" s="10"/>
    </row>
    <row r="23" spans="1:12">
      <c r="A23" s="11"/>
      <c r="B23" s="16"/>
      <c r="C23" s="16"/>
      <c r="D23" s="16"/>
      <c r="E23" s="10"/>
      <c r="F23" s="9"/>
      <c r="G23" s="9"/>
      <c r="H23" s="10"/>
      <c r="I23" s="10"/>
      <c r="J23" s="10"/>
      <c r="K23" s="10"/>
      <c r="L23" s="10"/>
    </row>
    <row r="24" spans="1:12">
      <c r="A24" s="11"/>
      <c r="B24" s="17" t="s">
        <v>14</v>
      </c>
      <c r="C24" s="18" t="s">
        <v>45</v>
      </c>
      <c r="D24" s="18"/>
      <c r="F24" s="14" t="s">
        <v>3</v>
      </c>
      <c r="G24" s="14" t="s">
        <v>11</v>
      </c>
      <c r="H24" s="297" t="s">
        <v>373</v>
      </c>
      <c r="I24" s="297"/>
      <c r="J24" s="297"/>
      <c r="K24" s="297"/>
      <c r="L24" s="297"/>
    </row>
    <row r="25" spans="1:12">
      <c r="A25" s="11"/>
      <c r="B25" s="16"/>
      <c r="C25" s="16"/>
      <c r="D25" s="16"/>
      <c r="E25" s="10"/>
      <c r="F25" s="9"/>
      <c r="G25" s="14"/>
      <c r="H25" s="297"/>
      <c r="I25" s="297"/>
      <c r="J25" s="297"/>
      <c r="K25" s="297"/>
      <c r="L25" s="297"/>
    </row>
    <row r="26" spans="1:12">
      <c r="A26" s="101" t="s">
        <v>47</v>
      </c>
      <c r="B26" s="295" t="s">
        <v>48</v>
      </c>
      <c r="C26" s="295"/>
      <c r="D26" s="295"/>
      <c r="E26" s="295"/>
      <c r="F26" s="9"/>
      <c r="G26" s="9"/>
      <c r="H26" s="10"/>
      <c r="I26" s="10"/>
      <c r="J26" s="10"/>
      <c r="K26" s="10"/>
      <c r="L26" s="10"/>
    </row>
    <row r="27" spans="1:12">
      <c r="A27" s="11"/>
      <c r="B27" s="10"/>
      <c r="C27" s="10"/>
      <c r="D27" s="10"/>
      <c r="E27" s="10"/>
      <c r="F27" s="9"/>
      <c r="G27" s="9"/>
      <c r="H27" s="10"/>
      <c r="I27" s="10"/>
      <c r="J27" s="10"/>
      <c r="K27" s="10"/>
      <c r="L27" s="10"/>
    </row>
    <row r="28" spans="1:12">
      <c r="A28" s="11"/>
      <c r="B28" s="339" t="s">
        <v>49</v>
      </c>
      <c r="C28" s="358" t="s">
        <v>50</v>
      </c>
      <c r="D28" s="359"/>
      <c r="E28" s="360"/>
      <c r="F28" s="358" t="s">
        <v>51</v>
      </c>
      <c r="G28" s="359"/>
      <c r="H28" s="360"/>
      <c r="I28" s="343" t="s">
        <v>52</v>
      </c>
      <c r="J28" s="343" t="s">
        <v>53</v>
      </c>
      <c r="K28" s="343" t="s">
        <v>54</v>
      </c>
      <c r="L28" s="343" t="s">
        <v>55</v>
      </c>
    </row>
    <row r="29" spans="1:12">
      <c r="A29" s="11"/>
      <c r="B29" s="340"/>
      <c r="C29" s="365"/>
      <c r="D29" s="366"/>
      <c r="E29" s="367"/>
      <c r="F29" s="365"/>
      <c r="G29" s="366"/>
      <c r="H29" s="367"/>
      <c r="I29" s="344"/>
      <c r="J29" s="344"/>
      <c r="K29" s="344"/>
      <c r="L29" s="344"/>
    </row>
    <row r="30" spans="1:12" ht="26.25" customHeight="1">
      <c r="A30" s="11"/>
      <c r="B30" s="341"/>
      <c r="C30" s="361"/>
      <c r="D30" s="362"/>
      <c r="E30" s="363"/>
      <c r="F30" s="361"/>
      <c r="G30" s="362"/>
      <c r="H30" s="363"/>
      <c r="I30" s="345"/>
      <c r="J30" s="345"/>
      <c r="K30" s="345"/>
      <c r="L30" s="345"/>
    </row>
    <row r="31" spans="1:12" ht="66.75" customHeight="1">
      <c r="A31" s="19"/>
      <c r="B31" s="110" t="s">
        <v>1</v>
      </c>
      <c r="C31" s="429" t="s">
        <v>948</v>
      </c>
      <c r="D31" s="327"/>
      <c r="E31" s="328"/>
      <c r="F31" s="445" t="s">
        <v>942</v>
      </c>
      <c r="G31" s="446"/>
      <c r="H31" s="447"/>
      <c r="I31" s="21">
        <v>7</v>
      </c>
      <c r="J31" s="21">
        <v>3300</v>
      </c>
      <c r="K31" s="82">
        <v>75000</v>
      </c>
      <c r="L31" s="83">
        <f t="shared" ref="L31:L36" si="0">(I31*J31)/K31</f>
        <v>0.308</v>
      </c>
    </row>
    <row r="32" spans="1:12" ht="50.25" customHeight="1">
      <c r="A32" s="11"/>
      <c r="B32" s="111" t="s">
        <v>5</v>
      </c>
      <c r="C32" s="429" t="s">
        <v>982</v>
      </c>
      <c r="D32" s="327"/>
      <c r="E32" s="328"/>
      <c r="F32" s="445" t="s">
        <v>962</v>
      </c>
      <c r="G32" s="446"/>
      <c r="H32" s="447"/>
      <c r="I32" s="21">
        <v>12</v>
      </c>
      <c r="J32" s="21">
        <v>1500</v>
      </c>
      <c r="K32" s="82">
        <v>75000</v>
      </c>
      <c r="L32" s="83">
        <f t="shared" si="0"/>
        <v>0.24</v>
      </c>
    </row>
    <row r="33" spans="1:12" ht="52.5" customHeight="1">
      <c r="A33" s="11"/>
      <c r="B33" s="21">
        <v>3</v>
      </c>
      <c r="C33" s="429" t="s">
        <v>950</v>
      </c>
      <c r="D33" s="327"/>
      <c r="E33" s="328"/>
      <c r="F33" s="445" t="s">
        <v>62</v>
      </c>
      <c r="G33" s="446"/>
      <c r="H33" s="447"/>
      <c r="I33" s="21">
        <v>12</v>
      </c>
      <c r="J33" s="21">
        <v>900</v>
      </c>
      <c r="K33" s="82">
        <v>75000</v>
      </c>
      <c r="L33" s="83">
        <f t="shared" si="0"/>
        <v>0.14399999999999999</v>
      </c>
    </row>
    <row r="34" spans="1:12" ht="91.5" customHeight="1">
      <c r="A34" s="11"/>
      <c r="B34" s="21">
        <v>4</v>
      </c>
      <c r="C34" s="429" t="s">
        <v>1027</v>
      </c>
      <c r="D34" s="327"/>
      <c r="E34" s="328"/>
      <c r="F34" s="445" t="s">
        <v>1028</v>
      </c>
      <c r="G34" s="446"/>
      <c r="H34" s="447"/>
      <c r="I34" s="20">
        <v>12</v>
      </c>
      <c r="J34" s="20">
        <v>900</v>
      </c>
      <c r="K34" s="84">
        <v>75000</v>
      </c>
      <c r="L34" s="85">
        <f t="shared" si="0"/>
        <v>0.14399999999999999</v>
      </c>
    </row>
    <row r="35" spans="1:12" ht="67.5" customHeight="1">
      <c r="A35" s="11"/>
      <c r="B35" s="21">
        <v>5</v>
      </c>
      <c r="C35" s="429" t="s">
        <v>972</v>
      </c>
      <c r="D35" s="327"/>
      <c r="E35" s="328"/>
      <c r="F35" s="448" t="s">
        <v>1166</v>
      </c>
      <c r="G35" s="446"/>
      <c r="H35" s="447"/>
      <c r="I35" s="21">
        <v>12</v>
      </c>
      <c r="J35" s="21">
        <v>1650</v>
      </c>
      <c r="K35" s="82">
        <v>75000</v>
      </c>
      <c r="L35" s="83">
        <f t="shared" si="0"/>
        <v>0.26400000000000001</v>
      </c>
    </row>
    <row r="36" spans="1:12" ht="69" customHeight="1">
      <c r="A36" s="11"/>
      <c r="B36" s="21">
        <v>6</v>
      </c>
      <c r="C36" s="326" t="s">
        <v>407</v>
      </c>
      <c r="D36" s="327"/>
      <c r="E36" s="328"/>
      <c r="F36" s="448" t="s">
        <v>92</v>
      </c>
      <c r="G36" s="446"/>
      <c r="H36" s="447"/>
      <c r="I36" s="21">
        <v>12</v>
      </c>
      <c r="J36" s="21">
        <v>330</v>
      </c>
      <c r="K36" s="82">
        <v>75000</v>
      </c>
      <c r="L36" s="83">
        <f t="shared" si="0"/>
        <v>5.28E-2</v>
      </c>
    </row>
    <row r="37" spans="1:12">
      <c r="A37" s="11"/>
      <c r="B37" s="310" t="s">
        <v>93</v>
      </c>
      <c r="C37" s="311"/>
      <c r="D37" s="311"/>
      <c r="E37" s="311"/>
      <c r="F37" s="311"/>
      <c r="G37" s="311"/>
      <c r="H37" s="311"/>
      <c r="I37" s="311"/>
      <c r="J37" s="311"/>
      <c r="K37" s="312"/>
      <c r="L37" s="34">
        <f>SUM(L31:L36)</f>
        <v>1.1528</v>
      </c>
    </row>
    <row r="38" spans="1:12">
      <c r="A38" s="11"/>
      <c r="B38" s="310" t="s">
        <v>94</v>
      </c>
      <c r="C38" s="311"/>
      <c r="D38" s="311"/>
      <c r="E38" s="311"/>
      <c r="F38" s="311"/>
      <c r="G38" s="311"/>
      <c r="H38" s="311"/>
      <c r="I38" s="311"/>
      <c r="J38" s="311"/>
      <c r="K38" s="312"/>
      <c r="L38" s="36">
        <f>ROUNDDOWN($L$37,0)</f>
        <v>1</v>
      </c>
    </row>
    <row r="39" spans="1:12">
      <c r="A39" s="11"/>
      <c r="B39" s="8"/>
      <c r="C39" s="8"/>
      <c r="D39" s="8"/>
      <c r="E39" s="8"/>
      <c r="F39" s="8"/>
      <c r="G39" s="8"/>
      <c r="H39" s="8"/>
      <c r="I39" s="8"/>
      <c r="J39" s="8"/>
      <c r="K39" s="8"/>
      <c r="L39" s="37"/>
    </row>
    <row r="40" spans="1:12">
      <c r="A40" s="11"/>
      <c r="B40" s="10"/>
      <c r="C40" s="10"/>
      <c r="D40" s="10"/>
      <c r="E40" s="10"/>
      <c r="F40" s="9"/>
      <c r="G40" s="9"/>
      <c r="H40" s="10"/>
      <c r="I40" s="10"/>
      <c r="J40" s="10"/>
      <c r="K40" s="10"/>
      <c r="L40" s="10"/>
    </row>
    <row r="41" spans="1:12">
      <c r="A41" s="101" t="s">
        <v>95</v>
      </c>
      <c r="B41" s="313" t="s">
        <v>96</v>
      </c>
      <c r="C41" s="313"/>
      <c r="D41" s="313"/>
      <c r="E41" s="313"/>
      <c r="F41" s="9" t="s">
        <v>3</v>
      </c>
      <c r="G41" s="9"/>
      <c r="H41" s="10"/>
      <c r="I41" s="10"/>
      <c r="J41" s="10"/>
      <c r="K41" s="10"/>
      <c r="L41" s="10"/>
    </row>
    <row r="42" spans="1:12">
      <c r="A42" s="11"/>
      <c r="B42" s="339" t="s">
        <v>49</v>
      </c>
      <c r="C42" s="358" t="s">
        <v>96</v>
      </c>
      <c r="D42" s="359"/>
      <c r="E42" s="359"/>
      <c r="F42" s="359"/>
      <c r="G42" s="359"/>
      <c r="H42" s="360"/>
      <c r="I42" s="358" t="s">
        <v>97</v>
      </c>
      <c r="J42" s="359"/>
      <c r="K42" s="359"/>
      <c r="L42" s="360"/>
    </row>
    <row r="43" spans="1:12">
      <c r="A43" s="11"/>
      <c r="B43" s="341"/>
      <c r="C43" s="361"/>
      <c r="D43" s="362"/>
      <c r="E43" s="362"/>
      <c r="F43" s="362"/>
      <c r="G43" s="362"/>
      <c r="H43" s="363"/>
      <c r="I43" s="361"/>
      <c r="J43" s="362"/>
      <c r="K43" s="362"/>
      <c r="L43" s="363"/>
    </row>
    <row r="44" spans="1:12">
      <c r="A44" s="11"/>
      <c r="B44" s="24">
        <v>1</v>
      </c>
      <c r="C44" s="298" t="str">
        <f t="shared" ref="C44:C49" si="1">F31</f>
        <v>Dokumen rencana program Ekbang</v>
      </c>
      <c r="D44" s="299"/>
      <c r="E44" s="299"/>
      <c r="F44" s="299"/>
      <c r="G44" s="299"/>
      <c r="H44" s="300"/>
      <c r="I44" s="314" t="s">
        <v>98</v>
      </c>
      <c r="J44" s="315"/>
      <c r="K44" s="315"/>
      <c r="L44" s="316"/>
    </row>
    <row r="45" spans="1:12">
      <c r="A45" s="11"/>
      <c r="B45" s="24">
        <v>2</v>
      </c>
      <c r="C45" s="298" t="str">
        <f t="shared" si="1"/>
        <v>Rencana kegiatan</v>
      </c>
      <c r="D45" s="299"/>
      <c r="E45" s="299"/>
      <c r="F45" s="299"/>
      <c r="G45" s="299"/>
      <c r="H45" s="300"/>
      <c r="I45" s="314" t="s">
        <v>99</v>
      </c>
      <c r="J45" s="315"/>
      <c r="K45" s="315"/>
      <c r="L45" s="316"/>
    </row>
    <row r="46" spans="1:12">
      <c r="A46" s="11"/>
      <c r="B46" s="24">
        <v>3</v>
      </c>
      <c r="C46" s="298" t="str">
        <f t="shared" si="1"/>
        <v>Notulensi arahan dan pelaksanaan tugas</v>
      </c>
      <c r="D46" s="299"/>
      <c r="E46" s="299"/>
      <c r="F46" s="299"/>
      <c r="G46" s="299"/>
      <c r="H46" s="300"/>
      <c r="I46" s="314" t="s">
        <v>98</v>
      </c>
      <c r="J46" s="315"/>
      <c r="K46" s="315"/>
      <c r="L46" s="316"/>
    </row>
    <row r="47" spans="1:12" ht="27.95" customHeight="1">
      <c r="A47" s="11"/>
      <c r="B47" s="24">
        <v>4</v>
      </c>
      <c r="C47" s="298" t="str">
        <f t="shared" si="1"/>
        <v>Hasil pendataan bidang perekonomian dan pembangunan</v>
      </c>
      <c r="D47" s="299"/>
      <c r="E47" s="299"/>
      <c r="F47" s="299"/>
      <c r="G47" s="299"/>
      <c r="H47" s="300"/>
      <c r="I47" s="314" t="s">
        <v>98</v>
      </c>
      <c r="J47" s="315"/>
      <c r="K47" s="315"/>
      <c r="L47" s="316"/>
    </row>
    <row r="48" spans="1:12" ht="33.6" customHeight="1">
      <c r="A48" s="11"/>
      <c r="B48" s="24">
        <v>5</v>
      </c>
      <c r="C48" s="298" t="str">
        <f t="shared" si="1"/>
        <v>Laporan pelaksanaan tugas sebagai bahan evaluasi</v>
      </c>
      <c r="D48" s="299"/>
      <c r="E48" s="299"/>
      <c r="F48" s="299"/>
      <c r="G48" s="299"/>
      <c r="H48" s="300"/>
      <c r="I48" s="314" t="s">
        <v>99</v>
      </c>
      <c r="J48" s="315"/>
      <c r="K48" s="315"/>
      <c r="L48" s="316"/>
    </row>
    <row r="49" spans="1:12" ht="24" customHeight="1">
      <c r="A49" s="11"/>
      <c r="B49" s="24">
        <v>6</v>
      </c>
      <c r="C49" s="298" t="str">
        <f t="shared" si="1"/>
        <v>Laporan tugas kedinasan lainnya</v>
      </c>
      <c r="D49" s="299"/>
      <c r="E49" s="299"/>
      <c r="F49" s="299"/>
      <c r="G49" s="299"/>
      <c r="H49" s="300"/>
      <c r="I49" s="314" t="s">
        <v>99</v>
      </c>
      <c r="J49" s="315"/>
      <c r="K49" s="315"/>
      <c r="L49" s="316"/>
    </row>
    <row r="50" spans="1:12" ht="16.5" customHeight="1">
      <c r="A50" s="11"/>
      <c r="B50" s="10"/>
      <c r="C50" s="10"/>
      <c r="D50" s="10"/>
      <c r="E50" s="10"/>
      <c r="F50" s="9"/>
      <c r="G50" s="9"/>
      <c r="H50" s="10"/>
      <c r="I50" s="10"/>
      <c r="J50" s="10"/>
      <c r="K50" s="10"/>
      <c r="L50" s="10"/>
    </row>
    <row r="51" spans="1:12" ht="24.6" customHeight="1">
      <c r="A51" s="11">
        <v>8</v>
      </c>
      <c r="B51" s="313" t="s">
        <v>100</v>
      </c>
      <c r="C51" s="313"/>
      <c r="D51" s="313"/>
      <c r="E51" s="313"/>
      <c r="F51" s="9" t="s">
        <v>3</v>
      </c>
      <c r="G51" s="9"/>
      <c r="H51" s="10"/>
      <c r="I51" s="10"/>
      <c r="J51" s="10"/>
      <c r="K51" s="10"/>
      <c r="L51" s="10"/>
    </row>
    <row r="52" spans="1:12" ht="20.25" customHeight="1">
      <c r="A52" s="11"/>
      <c r="B52" s="339" t="s">
        <v>49</v>
      </c>
      <c r="C52" s="354" t="s">
        <v>100</v>
      </c>
      <c r="D52" s="355"/>
      <c r="E52" s="355"/>
      <c r="F52" s="355"/>
      <c r="G52" s="355"/>
      <c r="H52" s="356"/>
      <c r="I52" s="354" t="s">
        <v>101</v>
      </c>
      <c r="J52" s="355"/>
      <c r="K52" s="355"/>
      <c r="L52" s="356"/>
    </row>
    <row r="53" spans="1:12" ht="12" customHeight="1">
      <c r="A53" s="11"/>
      <c r="B53" s="341"/>
      <c r="C53" s="352"/>
      <c r="D53" s="353"/>
      <c r="E53" s="353"/>
      <c r="F53" s="353"/>
      <c r="G53" s="353"/>
      <c r="H53" s="357"/>
      <c r="I53" s="352"/>
      <c r="J53" s="353"/>
      <c r="K53" s="353"/>
      <c r="L53" s="357"/>
    </row>
    <row r="54" spans="1:12" ht="50.1" customHeight="1">
      <c r="A54" s="11"/>
      <c r="B54" s="27">
        <v>1</v>
      </c>
      <c r="C54" s="317" t="s">
        <v>584</v>
      </c>
      <c r="D54" s="299"/>
      <c r="E54" s="299"/>
      <c r="F54" s="299"/>
      <c r="G54" s="299"/>
      <c r="H54" s="300"/>
      <c r="I54" s="298" t="str">
        <f t="shared" ref="I54:I59" si="2">C31</f>
        <v>Merangkum dokumen rencana kegiatan Seksi Ekonomi Pembangunan sebagai pedoman dalam pelaksanaan tugas</v>
      </c>
      <c r="J54" s="299"/>
      <c r="K54" s="299"/>
      <c r="L54" s="300"/>
    </row>
    <row r="55" spans="1:12" ht="43.5" customHeight="1">
      <c r="A55" s="11"/>
      <c r="B55" s="27">
        <v>2</v>
      </c>
      <c r="C55" s="317" t="s">
        <v>584</v>
      </c>
      <c r="D55" s="299"/>
      <c r="E55" s="299"/>
      <c r="F55" s="299"/>
      <c r="G55" s="299"/>
      <c r="H55" s="300"/>
      <c r="I55" s="298" t="str">
        <f t="shared" si="2"/>
        <v>Menyusun rencana kegiatan sebagai pedoman pelaksanaan tugas</v>
      </c>
      <c r="J55" s="299"/>
      <c r="K55" s="299"/>
      <c r="L55" s="300"/>
    </row>
    <row r="56" spans="1:12" ht="44.25" customHeight="1">
      <c r="A56" s="11"/>
      <c r="B56" s="27">
        <v>3</v>
      </c>
      <c r="C56" s="317" t="s">
        <v>584</v>
      </c>
      <c r="D56" s="299"/>
      <c r="E56" s="299"/>
      <c r="F56" s="299"/>
      <c r="G56" s="299"/>
      <c r="H56" s="300"/>
      <c r="I56" s="298" t="str">
        <f t="shared" si="2"/>
        <v>Merangkum dan mengarsipkan notulensi rapat dan pelaksanaan tugas</v>
      </c>
      <c r="J56" s="299"/>
      <c r="K56" s="299"/>
      <c r="L56" s="300"/>
    </row>
    <row r="57" spans="1:12" ht="56.1" customHeight="1">
      <c r="A57" s="11"/>
      <c r="B57" s="27">
        <v>4</v>
      </c>
      <c r="C57" s="317" t="s">
        <v>584</v>
      </c>
      <c r="D57" s="299"/>
      <c r="E57" s="299"/>
      <c r="F57" s="299"/>
      <c r="G57" s="299"/>
      <c r="H57" s="300"/>
      <c r="I57" s="298" t="str">
        <f t="shared" si="2"/>
        <v xml:space="preserve">Melakukan pendataan bidang perekonomian dan pembangunan sarana dan prasarana dan infrastruktur dalam lingkup Kecamatan Bontomatene </v>
      </c>
      <c r="J57" s="299"/>
      <c r="K57" s="299"/>
      <c r="L57" s="300"/>
    </row>
    <row r="58" spans="1:12" ht="46.5" customHeight="1">
      <c r="A58" s="11"/>
      <c r="B58" s="27">
        <v>5</v>
      </c>
      <c r="C58" s="317" t="s">
        <v>584</v>
      </c>
      <c r="D58" s="299"/>
      <c r="E58" s="299"/>
      <c r="F58" s="299"/>
      <c r="G58" s="299"/>
      <c r="H58" s="300"/>
      <c r="I58" s="298" t="str">
        <f t="shared" si="2"/>
        <v>Merangkum dan mendokumentasikan hasil pelaksanaan tugas sebagai bahan evaluasi dan pertanggungjawaban</v>
      </c>
      <c r="J58" s="299"/>
      <c r="K58" s="299"/>
      <c r="L58" s="300"/>
    </row>
    <row r="59" spans="1:12" ht="55.5" customHeight="1">
      <c r="A59" s="11"/>
      <c r="B59" s="27">
        <v>6</v>
      </c>
      <c r="C59" s="317" t="s">
        <v>405</v>
      </c>
      <c r="D59" s="299"/>
      <c r="E59" s="299"/>
      <c r="F59" s="299"/>
      <c r="G59" s="299"/>
      <c r="H59" s="300"/>
      <c r="I59" s="298" t="str">
        <f t="shared" si="2"/>
        <v>Melaksanakan tugas kedinasan lain yang diperintahkan oleh pimpinan baik tertulis maupun lisan</v>
      </c>
      <c r="J59" s="299"/>
      <c r="K59" s="299"/>
      <c r="L59" s="300"/>
    </row>
    <row r="60" spans="1:12" ht="26.1" customHeight="1">
      <c r="A60" s="11"/>
      <c r="B60" s="10"/>
      <c r="C60" s="10"/>
      <c r="D60" s="10"/>
      <c r="E60" s="10"/>
      <c r="F60" s="9"/>
      <c r="G60" s="9"/>
      <c r="H60" s="10"/>
      <c r="I60" s="10"/>
      <c r="J60" s="10"/>
      <c r="K60" s="10"/>
      <c r="L60" s="10"/>
    </row>
    <row r="61" spans="1:12" ht="20.100000000000001" customHeight="1">
      <c r="A61" s="11">
        <v>9</v>
      </c>
      <c r="B61" s="313" t="s">
        <v>135</v>
      </c>
      <c r="C61" s="313"/>
      <c r="D61" s="313"/>
      <c r="E61" s="313"/>
      <c r="F61" s="9" t="s">
        <v>3</v>
      </c>
      <c r="G61" s="9"/>
      <c r="H61" s="10"/>
      <c r="I61" s="10"/>
      <c r="J61" s="10"/>
      <c r="K61" s="10"/>
      <c r="L61" s="10"/>
    </row>
    <row r="62" spans="1:12" ht="20.25" customHeight="1">
      <c r="A62" s="11"/>
      <c r="B62" s="339" t="s">
        <v>49</v>
      </c>
      <c r="C62" s="354" t="s">
        <v>135</v>
      </c>
      <c r="D62" s="355"/>
      <c r="E62" s="355"/>
      <c r="F62" s="355"/>
      <c r="G62" s="355"/>
      <c r="H62" s="356"/>
      <c r="I62" s="354" t="s">
        <v>136</v>
      </c>
      <c r="J62" s="355"/>
      <c r="K62" s="355"/>
      <c r="L62" s="356"/>
    </row>
    <row r="63" spans="1:12" ht="18" customHeight="1">
      <c r="A63" s="11"/>
      <c r="B63" s="341"/>
      <c r="C63" s="352"/>
      <c r="D63" s="353"/>
      <c r="E63" s="353"/>
      <c r="F63" s="353"/>
      <c r="G63" s="353"/>
      <c r="H63" s="357"/>
      <c r="I63" s="352"/>
      <c r="J63" s="353"/>
      <c r="K63" s="353"/>
      <c r="L63" s="357"/>
    </row>
    <row r="64" spans="1:12" ht="47.1" customHeight="1">
      <c r="A64" s="11"/>
      <c r="B64" s="27">
        <v>1</v>
      </c>
      <c r="C64" s="317" t="s">
        <v>585</v>
      </c>
      <c r="D64" s="299"/>
      <c r="E64" s="299"/>
      <c r="F64" s="299"/>
      <c r="G64" s="299"/>
      <c r="H64" s="300"/>
      <c r="I64" s="298" t="str">
        <f>I54</f>
        <v>Merangkum dokumen rencana kegiatan Seksi Ekonomi Pembangunan sebagai pedoman dalam pelaksanaan tugas</v>
      </c>
      <c r="J64" s="299"/>
      <c r="K64" s="299"/>
      <c r="L64" s="300"/>
    </row>
    <row r="65" spans="1:12" ht="21" hidden="1" customHeight="1">
      <c r="A65" s="11"/>
      <c r="B65" s="27">
        <v>2</v>
      </c>
      <c r="C65" s="317" t="s">
        <v>585</v>
      </c>
      <c r="D65" s="299"/>
      <c r="E65" s="299"/>
      <c r="F65" s="299"/>
      <c r="G65" s="299"/>
      <c r="H65" s="300"/>
      <c r="I65" s="298" t="str">
        <f t="shared" ref="I65:I66" si="3">I55</f>
        <v>Menyusun rencana kegiatan sebagai pedoman pelaksanaan tugas</v>
      </c>
      <c r="J65" s="299"/>
      <c r="K65" s="299"/>
      <c r="L65" s="300"/>
    </row>
    <row r="66" spans="1:12" ht="38.450000000000003" customHeight="1">
      <c r="A66" s="11"/>
      <c r="B66" s="27">
        <v>3</v>
      </c>
      <c r="C66" s="317" t="s">
        <v>585</v>
      </c>
      <c r="D66" s="299"/>
      <c r="E66" s="299"/>
      <c r="F66" s="299"/>
      <c r="G66" s="299"/>
      <c r="H66" s="300"/>
      <c r="I66" s="298" t="str">
        <f t="shared" si="3"/>
        <v>Merangkum dan mengarsipkan notulensi rapat dan pelaksanaan tugas</v>
      </c>
      <c r="J66" s="299"/>
      <c r="K66" s="299"/>
      <c r="L66" s="300"/>
    </row>
    <row r="67" spans="1:12" ht="33" customHeight="1">
      <c r="A67" s="11"/>
      <c r="B67" s="27">
        <v>3</v>
      </c>
      <c r="C67" s="298" t="s">
        <v>585</v>
      </c>
      <c r="D67" s="385"/>
      <c r="E67" s="385"/>
      <c r="F67" s="385"/>
      <c r="G67" s="385"/>
      <c r="H67" s="386"/>
      <c r="I67" s="298" t="s">
        <v>950</v>
      </c>
      <c r="J67" s="299"/>
      <c r="K67" s="299"/>
      <c r="L67" s="300"/>
    </row>
    <row r="68" spans="1:12" ht="15.75" hidden="1" customHeight="1">
      <c r="A68" s="11"/>
      <c r="B68" s="27">
        <v>4</v>
      </c>
      <c r="C68" s="317" t="s">
        <v>585</v>
      </c>
      <c r="D68" s="299"/>
      <c r="E68" s="299"/>
      <c r="F68" s="299"/>
      <c r="G68" s="299"/>
      <c r="H68" s="300"/>
      <c r="I68" s="298" t="str">
        <f>I57</f>
        <v xml:space="preserve">Melakukan pendataan bidang perekonomian dan pembangunan sarana dan prasarana dan infrastruktur dalam lingkup Kecamatan Bontomatene </v>
      </c>
      <c r="J68" s="299"/>
      <c r="K68" s="299"/>
      <c r="L68" s="300"/>
    </row>
    <row r="69" spans="1:12" ht="35.25" customHeight="1">
      <c r="A69" s="11"/>
      <c r="B69" s="27">
        <v>5</v>
      </c>
      <c r="C69" s="317" t="s">
        <v>585</v>
      </c>
      <c r="D69" s="299"/>
      <c r="E69" s="299"/>
      <c r="F69" s="299"/>
      <c r="G69" s="299"/>
      <c r="H69" s="300"/>
      <c r="I69" s="298" t="str">
        <f>I58</f>
        <v>Merangkum dan mendokumentasikan hasil pelaksanaan tugas sebagai bahan evaluasi dan pertanggungjawaban</v>
      </c>
      <c r="J69" s="299"/>
      <c r="K69" s="299"/>
      <c r="L69" s="300"/>
    </row>
    <row r="70" spans="1:12" ht="41.1" customHeight="1">
      <c r="A70" s="11"/>
      <c r="B70" s="27">
        <v>6</v>
      </c>
      <c r="C70" s="317" t="s">
        <v>405</v>
      </c>
      <c r="D70" s="299"/>
      <c r="E70" s="299"/>
      <c r="F70" s="299"/>
      <c r="G70" s="299"/>
      <c r="H70" s="300"/>
      <c r="I70" s="298" t="str">
        <f>I59</f>
        <v>Melaksanakan tugas kedinasan lain yang diperintahkan oleh pimpinan baik tertulis maupun lisan</v>
      </c>
      <c r="J70" s="299"/>
      <c r="K70" s="299"/>
      <c r="L70" s="300"/>
    </row>
    <row r="71" spans="1:12" ht="41.25" customHeight="1">
      <c r="A71" s="11"/>
      <c r="B71" s="11"/>
      <c r="C71" s="119"/>
      <c r="D71" s="41"/>
      <c r="E71" s="41"/>
      <c r="F71" s="41"/>
      <c r="G71" s="41"/>
      <c r="H71" s="41"/>
      <c r="I71" s="41"/>
      <c r="J71" s="41"/>
      <c r="K71" s="41"/>
      <c r="L71" s="41"/>
    </row>
    <row r="72" spans="1:12" ht="36" customHeight="1">
      <c r="A72" s="11"/>
      <c r="B72" s="11"/>
      <c r="C72" s="119"/>
      <c r="D72" s="41"/>
      <c r="E72" s="41"/>
      <c r="F72" s="41"/>
      <c r="G72" s="41"/>
      <c r="H72" s="41"/>
      <c r="I72" s="41"/>
      <c r="J72" s="41"/>
      <c r="K72" s="41"/>
      <c r="L72" s="41"/>
    </row>
    <row r="73" spans="1:12" ht="19.5" customHeight="1">
      <c r="A73" s="11">
        <v>10</v>
      </c>
      <c r="B73" s="313" t="s">
        <v>140</v>
      </c>
      <c r="C73" s="313"/>
      <c r="D73" s="313"/>
      <c r="E73" s="313"/>
      <c r="F73" s="9" t="s">
        <v>3</v>
      </c>
      <c r="G73" s="9"/>
      <c r="H73" s="10"/>
      <c r="I73" s="10"/>
      <c r="J73" s="10"/>
      <c r="K73" s="10"/>
      <c r="L73" s="10"/>
    </row>
    <row r="74" spans="1:12" ht="34.5" customHeight="1">
      <c r="A74" s="11"/>
      <c r="B74" s="23" t="s">
        <v>49</v>
      </c>
      <c r="C74" s="330" t="s">
        <v>141</v>
      </c>
      <c r="D74" s="331"/>
      <c r="E74" s="331"/>
      <c r="F74" s="331"/>
      <c r="G74" s="331"/>
      <c r="H74" s="331"/>
      <c r="I74" s="331"/>
      <c r="J74" s="331"/>
      <c r="K74" s="331"/>
      <c r="L74" s="332"/>
    </row>
    <row r="75" spans="1:12" ht="32.450000000000003" customHeight="1">
      <c r="A75" s="11"/>
      <c r="B75" s="27">
        <v>1</v>
      </c>
      <c r="C75" s="407" t="s">
        <v>1029</v>
      </c>
      <c r="D75" s="299"/>
      <c r="E75" s="299"/>
      <c r="F75" s="299"/>
      <c r="G75" s="299"/>
      <c r="H75" s="299"/>
      <c r="I75" s="299"/>
      <c r="J75" s="299"/>
      <c r="K75" s="299"/>
      <c r="L75" s="300"/>
    </row>
    <row r="76" spans="1:12" ht="22.5" customHeight="1">
      <c r="A76" s="11"/>
      <c r="B76" s="10"/>
      <c r="C76" s="10"/>
      <c r="D76" s="10"/>
      <c r="E76" s="10"/>
      <c r="F76" s="9"/>
      <c r="G76" s="9"/>
      <c r="H76" s="10"/>
      <c r="I76" s="10"/>
      <c r="J76" s="10"/>
      <c r="K76" s="10"/>
      <c r="L76" s="10"/>
    </row>
    <row r="77" spans="1:12" ht="23.45" customHeight="1">
      <c r="A77" s="11">
        <v>11</v>
      </c>
      <c r="B77" s="52" t="s">
        <v>147</v>
      </c>
      <c r="C77" s="10"/>
      <c r="D77" s="10"/>
      <c r="E77" s="10"/>
      <c r="F77" s="9" t="s">
        <v>3</v>
      </c>
      <c r="G77" s="9"/>
      <c r="H77" s="10"/>
      <c r="I77" s="10"/>
      <c r="J77" s="10"/>
      <c r="K77" s="10"/>
      <c r="L77" s="10"/>
    </row>
    <row r="78" spans="1:12" ht="33.75" customHeight="1">
      <c r="A78" s="11"/>
      <c r="B78" s="23" t="s">
        <v>49</v>
      </c>
      <c r="C78" s="330" t="s">
        <v>141</v>
      </c>
      <c r="D78" s="331"/>
      <c r="E78" s="331"/>
      <c r="F78" s="331"/>
      <c r="G78" s="331"/>
      <c r="H78" s="331"/>
      <c r="I78" s="331"/>
      <c r="J78" s="331"/>
      <c r="K78" s="331"/>
      <c r="L78" s="332"/>
    </row>
    <row r="79" spans="1:12" ht="22.5" customHeight="1">
      <c r="A79" s="11"/>
      <c r="B79" s="27">
        <v>1</v>
      </c>
      <c r="C79" s="317" t="s">
        <v>535</v>
      </c>
      <c r="D79" s="299"/>
      <c r="E79" s="299"/>
      <c r="F79" s="299"/>
      <c r="G79" s="299"/>
      <c r="H79" s="299"/>
      <c r="I79" s="299"/>
      <c r="J79" s="299"/>
      <c r="K79" s="299"/>
      <c r="L79" s="300"/>
    </row>
    <row r="80" spans="1:12">
      <c r="A80" s="11"/>
      <c r="B80" s="27">
        <v>2</v>
      </c>
      <c r="C80" s="317" t="s">
        <v>536</v>
      </c>
      <c r="D80" s="299"/>
      <c r="E80" s="299"/>
      <c r="F80" s="299"/>
      <c r="G80" s="299"/>
      <c r="H80" s="299"/>
      <c r="I80" s="299"/>
      <c r="J80" s="299"/>
      <c r="K80" s="299"/>
      <c r="L80" s="300"/>
    </row>
    <row r="81" spans="1:12">
      <c r="A81" s="11"/>
      <c r="B81" s="27">
        <v>3</v>
      </c>
      <c r="C81" s="317" t="s">
        <v>537</v>
      </c>
      <c r="D81" s="299"/>
      <c r="E81" s="299"/>
      <c r="F81" s="299"/>
      <c r="G81" s="299"/>
      <c r="H81" s="299"/>
      <c r="I81" s="299"/>
      <c r="J81" s="299"/>
      <c r="K81" s="299"/>
      <c r="L81" s="300"/>
    </row>
    <row r="82" spans="1:12">
      <c r="A82" s="11"/>
      <c r="B82" s="27">
        <v>4</v>
      </c>
      <c r="C82" s="317" t="s">
        <v>538</v>
      </c>
      <c r="D82" s="299"/>
      <c r="E82" s="299"/>
      <c r="F82" s="299"/>
      <c r="G82" s="299"/>
      <c r="H82" s="299"/>
      <c r="I82" s="299"/>
      <c r="J82" s="299"/>
      <c r="K82" s="299"/>
      <c r="L82" s="300"/>
    </row>
    <row r="83" spans="1:12">
      <c r="A83" s="11"/>
      <c r="B83" s="11"/>
      <c r="C83" s="41"/>
      <c r="D83" s="41"/>
      <c r="E83" s="41"/>
      <c r="F83" s="41"/>
      <c r="G83" s="41"/>
      <c r="H83" s="41"/>
      <c r="I83" s="41"/>
      <c r="J83" s="41"/>
      <c r="K83" s="41"/>
      <c r="L83" s="41"/>
    </row>
    <row r="84" spans="1:12">
      <c r="A84" s="11">
        <v>12</v>
      </c>
      <c r="B84" s="453" t="s">
        <v>155</v>
      </c>
      <c r="C84" s="453"/>
      <c r="D84" s="453"/>
      <c r="E84" s="453"/>
      <c r="F84" s="9" t="s">
        <v>3</v>
      </c>
      <c r="G84" s="9"/>
      <c r="H84" s="10"/>
      <c r="I84" s="10"/>
      <c r="J84" s="10"/>
      <c r="K84" s="10"/>
      <c r="L84" s="10"/>
    </row>
    <row r="85" spans="1:12">
      <c r="A85" s="11"/>
      <c r="B85" s="339" t="s">
        <v>49</v>
      </c>
      <c r="C85" s="354" t="s">
        <v>2</v>
      </c>
      <c r="D85" s="355"/>
      <c r="E85" s="356"/>
      <c r="F85" s="354" t="s">
        <v>156</v>
      </c>
      <c r="G85" s="355"/>
      <c r="H85" s="355"/>
      <c r="I85" s="355"/>
      <c r="J85" s="356"/>
      <c r="K85" s="354" t="s">
        <v>157</v>
      </c>
      <c r="L85" s="356"/>
    </row>
    <row r="86" spans="1:12">
      <c r="A86" s="11"/>
      <c r="B86" s="341"/>
      <c r="C86" s="352"/>
      <c r="D86" s="353"/>
      <c r="E86" s="357"/>
      <c r="F86" s="352"/>
      <c r="G86" s="353"/>
      <c r="H86" s="353"/>
      <c r="I86" s="353"/>
      <c r="J86" s="357"/>
      <c r="K86" s="352"/>
      <c r="L86" s="357"/>
    </row>
    <row r="87" spans="1:12">
      <c r="A87" s="11"/>
      <c r="B87" s="21">
        <v>1</v>
      </c>
      <c r="C87" s="414" t="s">
        <v>164</v>
      </c>
      <c r="D87" s="324"/>
      <c r="E87" s="325"/>
      <c r="F87" s="334" t="s">
        <v>19</v>
      </c>
      <c r="G87" s="335"/>
      <c r="H87" s="335"/>
      <c r="I87" s="335"/>
      <c r="J87" s="336"/>
      <c r="K87" s="326" t="s">
        <v>160</v>
      </c>
      <c r="L87" s="328"/>
    </row>
    <row r="88" spans="1:12">
      <c r="A88" s="11"/>
      <c r="B88" s="21">
        <v>2</v>
      </c>
      <c r="C88" s="323" t="s">
        <v>166</v>
      </c>
      <c r="D88" s="324"/>
      <c r="E88" s="325"/>
      <c r="F88" s="334" t="s">
        <v>19</v>
      </c>
      <c r="G88" s="335"/>
      <c r="H88" s="335"/>
      <c r="I88" s="335"/>
      <c r="J88" s="336"/>
      <c r="K88" s="326" t="s">
        <v>160</v>
      </c>
      <c r="L88" s="328"/>
    </row>
    <row r="89" spans="1:12">
      <c r="A89" s="11"/>
      <c r="B89" s="21">
        <v>3</v>
      </c>
      <c r="C89" s="42" t="s">
        <v>167</v>
      </c>
      <c r="D89" s="43"/>
      <c r="E89" s="44"/>
      <c r="F89" s="334" t="s">
        <v>19</v>
      </c>
      <c r="G89" s="335"/>
      <c r="H89" s="335"/>
      <c r="I89" s="335"/>
      <c r="J89" s="336"/>
      <c r="K89" s="326" t="s">
        <v>160</v>
      </c>
      <c r="L89" s="328"/>
    </row>
    <row r="90" spans="1:12">
      <c r="A90" s="11"/>
      <c r="B90" s="21">
        <v>4</v>
      </c>
      <c r="C90" s="323" t="s">
        <v>23</v>
      </c>
      <c r="D90" s="324"/>
      <c r="E90" s="325"/>
      <c r="F90" s="334" t="s">
        <v>19</v>
      </c>
      <c r="G90" s="335"/>
      <c r="H90" s="335"/>
      <c r="I90" s="335"/>
      <c r="J90" s="336"/>
      <c r="K90" s="326" t="s">
        <v>413</v>
      </c>
      <c r="L90" s="328"/>
    </row>
    <row r="91" spans="1:12">
      <c r="A91" s="11"/>
      <c r="B91" s="10"/>
      <c r="C91" s="18"/>
      <c r="D91" s="18"/>
      <c r="E91" s="18"/>
      <c r="F91" s="14"/>
      <c r="G91" s="14"/>
      <c r="H91" s="18"/>
      <c r="I91" s="18"/>
      <c r="J91" s="18"/>
      <c r="K91" s="18"/>
      <c r="L91" s="18"/>
    </row>
    <row r="92" spans="1:12">
      <c r="A92" s="11">
        <v>13</v>
      </c>
      <c r="B92" s="295" t="s">
        <v>171</v>
      </c>
      <c r="C92" s="295"/>
      <c r="D92" s="295"/>
      <c r="E92" s="295"/>
      <c r="F92" s="295"/>
      <c r="G92" s="8"/>
      <c r="H92" s="10"/>
      <c r="I92" s="10"/>
      <c r="J92" s="10"/>
      <c r="K92" s="10"/>
      <c r="L92" s="10"/>
    </row>
    <row r="93" spans="1:12">
      <c r="A93" s="11"/>
      <c r="B93" s="45" t="s">
        <v>49</v>
      </c>
      <c r="C93" s="352" t="s">
        <v>172</v>
      </c>
      <c r="D93" s="353"/>
      <c r="E93" s="353"/>
      <c r="F93" s="353"/>
      <c r="G93" s="353"/>
      <c r="H93" s="357"/>
      <c r="I93" s="352" t="s">
        <v>173</v>
      </c>
      <c r="J93" s="353"/>
      <c r="K93" s="353"/>
      <c r="L93" s="353"/>
    </row>
    <row r="94" spans="1:12">
      <c r="A94" s="11"/>
      <c r="B94" s="106" t="s">
        <v>1</v>
      </c>
      <c r="C94" s="46" t="s">
        <v>174</v>
      </c>
      <c r="D94" s="46"/>
      <c r="E94" s="47"/>
      <c r="F94" s="46"/>
      <c r="G94" s="46"/>
      <c r="H94" s="47"/>
      <c r="I94" s="55" t="s">
        <v>175</v>
      </c>
      <c r="J94" s="46"/>
      <c r="K94" s="46"/>
      <c r="L94" s="56"/>
    </row>
    <row r="95" spans="1:12">
      <c r="A95" s="11"/>
      <c r="B95" s="27">
        <v>2</v>
      </c>
      <c r="C95" s="46" t="s">
        <v>176</v>
      </c>
      <c r="D95" s="46"/>
      <c r="E95" s="47"/>
      <c r="F95" s="46"/>
      <c r="G95" s="46"/>
      <c r="H95" s="47"/>
      <c r="I95" s="50" t="s">
        <v>177</v>
      </c>
      <c r="J95" s="48"/>
      <c r="K95" s="48"/>
      <c r="L95" s="51"/>
    </row>
    <row r="96" spans="1:12">
      <c r="A96" s="11"/>
      <c r="B96" s="27">
        <v>3</v>
      </c>
      <c r="C96" s="46" t="s">
        <v>178</v>
      </c>
      <c r="D96" s="46"/>
      <c r="E96" s="47"/>
      <c r="F96" s="46"/>
      <c r="G96" s="46"/>
      <c r="H96" s="47"/>
      <c r="I96" s="50" t="s">
        <v>179</v>
      </c>
      <c r="J96" s="48"/>
      <c r="K96" s="48"/>
      <c r="L96" s="51"/>
    </row>
    <row r="97" spans="1:12">
      <c r="A97" s="11"/>
      <c r="B97" s="27">
        <v>4</v>
      </c>
      <c r="C97" s="48" t="s">
        <v>180</v>
      </c>
      <c r="D97" s="48"/>
      <c r="E97" s="47"/>
      <c r="F97" s="48"/>
      <c r="G97" s="48"/>
      <c r="H97" s="47"/>
      <c r="I97" s="50" t="s">
        <v>181</v>
      </c>
      <c r="J97" s="48"/>
      <c r="K97" s="48"/>
      <c r="L97" s="51"/>
    </row>
    <row r="98" spans="1:12">
      <c r="A98" s="11"/>
      <c r="B98" s="27">
        <v>5</v>
      </c>
      <c r="C98" s="48" t="s">
        <v>182</v>
      </c>
      <c r="D98" s="48"/>
      <c r="E98" s="47"/>
      <c r="F98" s="48"/>
      <c r="G98" s="48"/>
      <c r="H98" s="47"/>
      <c r="I98" s="50" t="s">
        <v>183</v>
      </c>
      <c r="J98" s="48"/>
      <c r="K98" s="48"/>
      <c r="L98" s="51"/>
    </row>
    <row r="99" spans="1:12">
      <c r="A99" s="11"/>
      <c r="B99" s="27">
        <v>6</v>
      </c>
      <c r="C99" s="48" t="s">
        <v>184</v>
      </c>
      <c r="D99" s="48"/>
      <c r="E99" s="47"/>
      <c r="F99" s="48"/>
      <c r="G99" s="48"/>
      <c r="H99" s="47"/>
      <c r="I99" s="50" t="s">
        <v>185</v>
      </c>
      <c r="J99" s="48"/>
      <c r="K99" s="48"/>
      <c r="L99" s="51"/>
    </row>
    <row r="100" spans="1:12">
      <c r="A100" s="11"/>
      <c r="B100" s="27">
        <v>7</v>
      </c>
      <c r="C100" s="48" t="s">
        <v>186</v>
      </c>
      <c r="D100" s="48"/>
      <c r="E100" s="47"/>
      <c r="F100" s="48"/>
      <c r="G100" s="48"/>
      <c r="H100" s="47"/>
      <c r="I100" s="50" t="s">
        <v>187</v>
      </c>
      <c r="J100" s="48"/>
      <c r="K100" s="48"/>
      <c r="L100" s="51"/>
    </row>
    <row r="101" spans="1:12">
      <c r="A101" s="11"/>
      <c r="B101" s="27">
        <v>8</v>
      </c>
      <c r="C101" s="46" t="s">
        <v>188</v>
      </c>
      <c r="D101" s="46"/>
      <c r="E101" s="47"/>
      <c r="F101" s="46"/>
      <c r="G101" s="46"/>
      <c r="H101" s="47"/>
      <c r="I101" s="55" t="s">
        <v>189</v>
      </c>
      <c r="J101" s="46"/>
      <c r="K101" s="46"/>
      <c r="L101" s="56"/>
    </row>
    <row r="102" spans="1:12">
      <c r="A102" s="11"/>
      <c r="B102" s="10"/>
      <c r="C102" s="10"/>
      <c r="D102" s="10"/>
      <c r="E102" s="10"/>
      <c r="F102" s="9"/>
      <c r="G102" s="9"/>
      <c r="H102" s="10"/>
      <c r="I102" s="10"/>
      <c r="J102" s="10"/>
      <c r="K102" s="10"/>
      <c r="L102" s="10"/>
    </row>
    <row r="103" spans="1:12">
      <c r="A103" s="11">
        <v>14</v>
      </c>
      <c r="B103" s="453" t="s">
        <v>190</v>
      </c>
      <c r="C103" s="453"/>
      <c r="D103" s="453"/>
      <c r="E103" s="453"/>
      <c r="F103" s="9"/>
      <c r="G103" s="9"/>
      <c r="H103" s="10"/>
      <c r="I103" s="10"/>
      <c r="J103" s="10"/>
      <c r="K103" s="10"/>
      <c r="L103" s="10"/>
    </row>
    <row r="104" spans="1:12">
      <c r="A104" s="11"/>
      <c r="B104" s="339" t="s">
        <v>49</v>
      </c>
      <c r="C104" s="354" t="s">
        <v>191</v>
      </c>
      <c r="D104" s="355"/>
      <c r="E104" s="355"/>
      <c r="F104" s="355"/>
      <c r="G104" s="355"/>
      <c r="H104" s="356"/>
      <c r="I104" s="354" t="s">
        <v>192</v>
      </c>
      <c r="J104" s="355"/>
      <c r="K104" s="355"/>
      <c r="L104" s="356"/>
    </row>
    <row r="105" spans="1:12">
      <c r="A105" s="11"/>
      <c r="B105" s="341"/>
      <c r="C105" s="352"/>
      <c r="D105" s="353"/>
      <c r="E105" s="353"/>
      <c r="F105" s="353"/>
      <c r="G105" s="353"/>
      <c r="H105" s="357"/>
      <c r="I105" s="352"/>
      <c r="J105" s="353"/>
      <c r="K105" s="353"/>
      <c r="L105" s="357"/>
    </row>
    <row r="106" spans="1:12">
      <c r="A106" s="11"/>
      <c r="B106" s="108" t="s">
        <v>1</v>
      </c>
      <c r="C106" s="318" t="s">
        <v>193</v>
      </c>
      <c r="D106" s="319"/>
      <c r="E106" s="319"/>
      <c r="F106" s="319"/>
      <c r="G106" s="319"/>
      <c r="H106" s="320"/>
      <c r="I106" s="22"/>
      <c r="J106" s="57"/>
      <c r="K106" s="57"/>
      <c r="L106" s="58"/>
    </row>
    <row r="107" spans="1:12">
      <c r="A107" s="11"/>
      <c r="B107" s="10"/>
      <c r="C107" s="10"/>
      <c r="D107" s="10"/>
      <c r="E107" s="10"/>
      <c r="F107" s="9"/>
      <c r="G107" s="9"/>
      <c r="H107" s="10"/>
      <c r="I107" s="10"/>
      <c r="J107" s="10"/>
      <c r="K107" s="10"/>
      <c r="L107" s="10"/>
    </row>
    <row r="108" spans="1:12">
      <c r="A108" s="11">
        <v>15</v>
      </c>
      <c r="B108" s="52" t="s">
        <v>194</v>
      </c>
      <c r="C108" s="52"/>
      <c r="D108" s="52"/>
      <c r="E108" s="52"/>
      <c r="F108" s="9"/>
      <c r="G108" s="9"/>
      <c r="H108" s="52"/>
      <c r="I108" s="52"/>
      <c r="J108" s="52"/>
      <c r="K108" s="52"/>
      <c r="L108" s="52"/>
    </row>
    <row r="109" spans="1:12">
      <c r="A109" s="11"/>
      <c r="B109" s="53" t="s">
        <v>9</v>
      </c>
      <c r="C109" s="52" t="s">
        <v>195</v>
      </c>
      <c r="D109" s="52"/>
      <c r="E109" s="54"/>
      <c r="F109" s="9"/>
      <c r="G109" s="3"/>
      <c r="H109" s="54"/>
      <c r="I109" s="52"/>
      <c r="J109" s="52"/>
      <c r="K109" s="52"/>
      <c r="L109" s="52"/>
    </row>
    <row r="110" spans="1:12">
      <c r="A110" s="11"/>
      <c r="B110" s="53"/>
      <c r="C110" s="9" t="s">
        <v>11</v>
      </c>
      <c r="D110" s="52" t="s">
        <v>386</v>
      </c>
      <c r="E110" s="9"/>
      <c r="F110" s="3"/>
      <c r="G110" s="54"/>
      <c r="H110" s="52"/>
      <c r="I110" s="52"/>
      <c r="J110" s="52"/>
      <c r="K110" s="54"/>
      <c r="L110" s="52"/>
    </row>
    <row r="111" spans="1:12">
      <c r="A111" s="11"/>
      <c r="B111" s="53"/>
      <c r="C111" s="9" t="s">
        <v>11</v>
      </c>
      <c r="D111" s="52" t="s">
        <v>387</v>
      </c>
      <c r="E111" s="9"/>
      <c r="F111" s="3"/>
      <c r="G111" s="54"/>
      <c r="H111" s="52"/>
      <c r="I111" s="52"/>
      <c r="J111" s="52"/>
      <c r="K111" s="54"/>
      <c r="L111" s="52"/>
    </row>
    <row r="112" spans="1:12">
      <c r="A112" s="11"/>
      <c r="B112" s="53"/>
      <c r="C112" s="9" t="s">
        <v>11</v>
      </c>
      <c r="D112" s="52" t="s">
        <v>388</v>
      </c>
      <c r="E112" s="9"/>
      <c r="F112" s="3"/>
      <c r="G112" s="54"/>
      <c r="H112" s="52"/>
      <c r="I112" s="52"/>
      <c r="J112" s="52"/>
      <c r="K112" s="54"/>
      <c r="L112" s="52"/>
    </row>
    <row r="113" spans="1:12">
      <c r="A113" s="11"/>
      <c r="B113" s="53"/>
      <c r="C113" s="9"/>
      <c r="D113" s="9"/>
      <c r="E113" s="52"/>
      <c r="F113" s="9"/>
      <c r="G113" s="9"/>
      <c r="H113" s="41"/>
      <c r="I113" s="41"/>
      <c r="J113" s="41"/>
      <c r="K113" s="41"/>
      <c r="L113" s="41"/>
    </row>
    <row r="114" spans="1:12">
      <c r="A114" s="11"/>
      <c r="B114" s="53" t="s">
        <v>12</v>
      </c>
      <c r="C114" s="52" t="s">
        <v>200</v>
      </c>
      <c r="D114" s="52"/>
      <c r="E114" s="54"/>
      <c r="F114" s="9"/>
      <c r="G114" s="9"/>
      <c r="H114" s="54"/>
      <c r="I114" s="52"/>
      <c r="J114" s="52"/>
      <c r="K114" s="52"/>
      <c r="L114" s="52"/>
    </row>
    <row r="115" spans="1:12">
      <c r="A115" s="11"/>
      <c r="B115" s="53"/>
      <c r="C115" s="53" t="s">
        <v>201</v>
      </c>
      <c r="D115" s="11" t="s">
        <v>202</v>
      </c>
      <c r="E115" s="52" t="s">
        <v>203</v>
      </c>
      <c r="F115" s="9"/>
      <c r="G115" s="9"/>
      <c r="H115" s="54"/>
      <c r="I115" s="52"/>
      <c r="J115" s="52"/>
      <c r="K115" s="52"/>
      <c r="L115" s="52"/>
    </row>
    <row r="116" spans="1:12">
      <c r="A116" s="11"/>
      <c r="B116" s="53"/>
      <c r="C116" s="53" t="s">
        <v>204</v>
      </c>
      <c r="D116" s="11" t="s">
        <v>205</v>
      </c>
      <c r="E116" s="52" t="s">
        <v>360</v>
      </c>
      <c r="F116" s="9"/>
      <c r="G116" s="9"/>
      <c r="H116" s="52"/>
      <c r="I116" s="52"/>
      <c r="J116" s="52"/>
      <c r="K116" s="52"/>
      <c r="L116" s="52"/>
    </row>
    <row r="117" spans="1:12">
      <c r="A117" s="11"/>
      <c r="B117" s="53"/>
      <c r="C117" s="53" t="s">
        <v>207</v>
      </c>
      <c r="D117" s="11" t="s">
        <v>208</v>
      </c>
      <c r="E117" s="52" t="s">
        <v>361</v>
      </c>
      <c r="F117" s="9"/>
      <c r="G117" s="9"/>
      <c r="H117" s="52"/>
      <c r="I117" s="52"/>
      <c r="J117" s="52"/>
      <c r="K117" s="52"/>
      <c r="L117" s="52"/>
    </row>
    <row r="118" spans="1:12">
      <c r="A118" s="11"/>
      <c r="B118" s="53"/>
      <c r="C118" s="53"/>
      <c r="D118" s="53"/>
      <c r="E118" s="52"/>
      <c r="F118" s="9"/>
      <c r="G118" s="9"/>
      <c r="H118" s="52"/>
      <c r="I118" s="52"/>
      <c r="J118" s="52"/>
      <c r="K118" s="52"/>
      <c r="L118" s="52"/>
    </row>
    <row r="119" spans="1:12">
      <c r="A119" s="11"/>
      <c r="B119" s="53" t="s">
        <v>14</v>
      </c>
      <c r="C119" s="52" t="s">
        <v>210</v>
      </c>
      <c r="D119" s="52"/>
      <c r="E119" s="54"/>
      <c r="F119" s="9"/>
      <c r="G119" s="3"/>
      <c r="H119" s="54"/>
      <c r="I119" s="54"/>
      <c r="J119" s="59"/>
      <c r="K119" s="59"/>
      <c r="L119" s="59"/>
    </row>
    <row r="120" spans="1:12">
      <c r="A120" s="11"/>
      <c r="B120" s="53"/>
      <c r="C120" s="14" t="s">
        <v>201</v>
      </c>
      <c r="D120" s="33" t="s">
        <v>389</v>
      </c>
      <c r="E120" s="297" t="s">
        <v>430</v>
      </c>
      <c r="F120" s="297"/>
      <c r="G120" s="297"/>
      <c r="H120" s="297"/>
      <c r="I120" s="297"/>
      <c r="J120" s="297"/>
      <c r="K120" s="297"/>
      <c r="L120" s="297"/>
    </row>
    <row r="121" spans="1:12">
      <c r="A121" s="11"/>
      <c r="B121" s="53"/>
      <c r="C121" s="14"/>
      <c r="D121" s="33"/>
      <c r="E121" s="15"/>
      <c r="F121" s="15"/>
      <c r="G121" s="15"/>
      <c r="H121" s="15"/>
      <c r="I121" s="15"/>
      <c r="J121" s="15"/>
      <c r="K121" s="15"/>
      <c r="L121" s="15"/>
    </row>
    <row r="122" spans="1:12">
      <c r="A122" s="11"/>
      <c r="B122" s="53"/>
      <c r="C122" s="14"/>
      <c r="D122" s="33"/>
      <c r="E122" s="15"/>
      <c r="F122" s="15"/>
      <c r="G122" s="15"/>
      <c r="H122" s="15"/>
      <c r="I122" s="15"/>
      <c r="J122" s="15"/>
      <c r="K122" s="15"/>
      <c r="L122" s="15"/>
    </row>
    <row r="123" spans="1:12">
      <c r="A123" s="11"/>
      <c r="B123" s="53"/>
      <c r="C123" s="14"/>
      <c r="D123" s="33"/>
      <c r="E123" s="15"/>
      <c r="F123" s="15"/>
      <c r="G123" s="15"/>
      <c r="H123" s="15"/>
      <c r="I123" s="15"/>
      <c r="J123" s="15"/>
      <c r="K123" s="15"/>
      <c r="L123" s="15"/>
    </row>
    <row r="124" spans="1:12">
      <c r="A124" s="11"/>
      <c r="B124" s="53"/>
      <c r="C124" s="14"/>
      <c r="D124" s="33"/>
      <c r="E124" s="15"/>
      <c r="F124" s="15"/>
      <c r="G124" s="15"/>
      <c r="H124" s="15"/>
      <c r="I124" s="15"/>
      <c r="J124" s="15"/>
      <c r="K124" s="15"/>
      <c r="L124" s="15"/>
    </row>
    <row r="125" spans="1:12">
      <c r="A125" s="11"/>
      <c r="B125" s="53"/>
      <c r="C125" s="14"/>
      <c r="D125" s="33"/>
      <c r="E125" s="15"/>
      <c r="F125" s="15"/>
      <c r="G125" s="15"/>
      <c r="H125" s="15"/>
      <c r="I125" s="15"/>
      <c r="J125" s="15"/>
      <c r="K125" s="15"/>
      <c r="L125" s="15"/>
    </row>
    <row r="126" spans="1:12">
      <c r="A126" s="11"/>
      <c r="B126" s="53"/>
      <c r="C126" s="14"/>
      <c r="D126" s="33"/>
      <c r="E126" s="15"/>
      <c r="F126" s="15"/>
      <c r="G126" s="15"/>
      <c r="H126" s="15"/>
      <c r="I126" s="15"/>
      <c r="J126" s="15"/>
      <c r="K126" s="15"/>
      <c r="L126" s="15"/>
    </row>
    <row r="127" spans="1:12">
      <c r="A127" s="11"/>
      <c r="B127" s="53"/>
      <c r="C127" s="9"/>
      <c r="D127" s="19"/>
      <c r="E127" s="41"/>
      <c r="F127" s="41"/>
      <c r="G127" s="41"/>
      <c r="H127" s="41"/>
      <c r="I127" s="41"/>
      <c r="J127" s="41"/>
      <c r="K127" s="41"/>
      <c r="L127" s="41"/>
    </row>
    <row r="128" spans="1:12">
      <c r="A128" s="11"/>
      <c r="B128" s="53" t="s">
        <v>17</v>
      </c>
      <c r="C128" s="52" t="s">
        <v>217</v>
      </c>
      <c r="D128" s="53"/>
      <c r="E128" s="54"/>
      <c r="F128" s="11"/>
      <c r="G128" s="3"/>
      <c r="H128" s="54"/>
      <c r="I128" s="52"/>
      <c r="J128" s="52"/>
      <c r="K128" s="52"/>
      <c r="L128" s="52"/>
    </row>
    <row r="129" spans="1:12">
      <c r="A129" s="11"/>
      <c r="B129" s="53"/>
      <c r="C129" s="9" t="s">
        <v>201</v>
      </c>
      <c r="D129" s="52" t="s">
        <v>362</v>
      </c>
      <c r="E129" s="52"/>
      <c r="F129" s="11"/>
      <c r="G129" s="3"/>
      <c r="H129" s="54"/>
      <c r="I129" s="52"/>
      <c r="J129" s="52"/>
      <c r="K129" s="52"/>
      <c r="L129" s="52"/>
    </row>
    <row r="130" spans="1:12">
      <c r="A130" s="11"/>
      <c r="B130" s="53"/>
      <c r="C130" s="9" t="s">
        <v>204</v>
      </c>
      <c r="D130" s="52" t="s">
        <v>363</v>
      </c>
      <c r="E130" s="52"/>
      <c r="F130" s="11"/>
      <c r="G130" s="3"/>
      <c r="H130" s="54"/>
      <c r="I130" s="52"/>
      <c r="J130" s="52"/>
      <c r="K130" s="52"/>
      <c r="L130" s="52"/>
    </row>
    <row r="131" spans="1:12">
      <c r="A131" s="11"/>
      <c r="B131" s="53"/>
      <c r="C131" s="9" t="s">
        <v>207</v>
      </c>
      <c r="D131" s="52" t="s">
        <v>220</v>
      </c>
      <c r="E131" s="52"/>
      <c r="F131" s="11"/>
      <c r="G131" s="9"/>
      <c r="H131" s="52"/>
      <c r="I131" s="52"/>
      <c r="J131" s="52"/>
      <c r="K131" s="52"/>
      <c r="L131" s="52"/>
    </row>
    <row r="132" spans="1:12">
      <c r="A132" s="11"/>
      <c r="B132" s="53"/>
      <c r="C132" s="9"/>
      <c r="D132" s="52"/>
      <c r="E132" s="52"/>
      <c r="F132" s="11"/>
      <c r="G132" s="9"/>
      <c r="H132" s="52"/>
      <c r="I132" s="52"/>
      <c r="J132" s="52"/>
      <c r="K132" s="52"/>
      <c r="L132" s="52"/>
    </row>
    <row r="133" spans="1:12">
      <c r="A133" s="11"/>
      <c r="B133" s="53" t="s">
        <v>20</v>
      </c>
      <c r="C133" s="52" t="s">
        <v>221</v>
      </c>
      <c r="D133" s="53"/>
      <c r="E133" s="54"/>
      <c r="F133" s="11"/>
      <c r="G133" s="3"/>
      <c r="H133" s="54"/>
      <c r="I133" s="52"/>
      <c r="J133" s="52"/>
      <c r="K133" s="52"/>
      <c r="L133" s="52"/>
    </row>
    <row r="134" spans="1:12">
      <c r="A134" s="11"/>
      <c r="B134" s="53"/>
      <c r="C134" s="9" t="s">
        <v>11</v>
      </c>
      <c r="D134" s="52" t="s">
        <v>222</v>
      </c>
      <c r="E134" s="52"/>
      <c r="F134" s="11"/>
      <c r="G134" s="3"/>
      <c r="H134" s="54"/>
      <c r="I134" s="52"/>
      <c r="J134" s="52"/>
      <c r="K134" s="52"/>
      <c r="L134" s="52"/>
    </row>
    <row r="135" spans="1:12">
      <c r="A135" s="11"/>
      <c r="B135" s="53"/>
      <c r="C135" s="9" t="s">
        <v>11</v>
      </c>
      <c r="D135" s="52" t="s">
        <v>224</v>
      </c>
      <c r="E135" s="52"/>
      <c r="F135" s="11"/>
      <c r="G135" s="3"/>
      <c r="H135" s="54"/>
      <c r="I135" s="52"/>
      <c r="J135" s="52"/>
      <c r="K135" s="52"/>
      <c r="L135" s="52"/>
    </row>
    <row r="136" spans="1:12">
      <c r="A136" s="11"/>
      <c r="B136" s="53"/>
      <c r="C136" s="9" t="s">
        <v>11</v>
      </c>
      <c r="D136" s="52" t="s">
        <v>394</v>
      </c>
      <c r="E136" s="52"/>
      <c r="F136" s="11"/>
      <c r="G136" s="3"/>
      <c r="H136" s="54"/>
      <c r="I136" s="52"/>
      <c r="J136" s="52"/>
      <c r="K136" s="52"/>
      <c r="L136" s="52"/>
    </row>
    <row r="137" spans="1:12">
      <c r="A137" s="11"/>
      <c r="B137" s="53"/>
      <c r="C137" s="9" t="s">
        <v>11</v>
      </c>
      <c r="D137" s="52" t="s">
        <v>420</v>
      </c>
      <c r="E137" s="52"/>
      <c r="F137" s="11"/>
      <c r="G137" s="9"/>
      <c r="H137" s="52"/>
      <c r="I137" s="52"/>
      <c r="J137" s="52"/>
      <c r="K137" s="52"/>
      <c r="L137" s="52"/>
    </row>
    <row r="138" spans="1:12">
      <c r="A138" s="11"/>
      <c r="B138" s="53"/>
      <c r="C138" s="9" t="s">
        <v>11</v>
      </c>
      <c r="D138" s="52" t="s">
        <v>431</v>
      </c>
      <c r="E138" s="52"/>
      <c r="F138" s="11"/>
      <c r="G138" s="9"/>
      <c r="H138" s="52"/>
      <c r="I138" s="52"/>
      <c r="J138" s="52"/>
      <c r="K138" s="52"/>
      <c r="L138" s="52"/>
    </row>
    <row r="139" spans="1:12">
      <c r="A139" s="11"/>
      <c r="B139" s="53"/>
      <c r="C139" s="9" t="s">
        <v>11</v>
      </c>
      <c r="D139" s="52" t="s">
        <v>432</v>
      </c>
      <c r="E139" s="52"/>
      <c r="F139" s="11"/>
      <c r="G139" s="9"/>
      <c r="H139" s="52"/>
      <c r="I139" s="52"/>
      <c r="J139" s="52"/>
      <c r="K139" s="52"/>
      <c r="L139" s="52"/>
    </row>
    <row r="140" spans="1:12">
      <c r="A140" s="11"/>
      <c r="B140" s="53"/>
      <c r="C140" s="9"/>
      <c r="D140" s="52"/>
      <c r="E140" s="52"/>
      <c r="F140" s="11"/>
      <c r="G140" s="9"/>
      <c r="H140" s="52"/>
      <c r="I140" s="52"/>
      <c r="J140" s="52"/>
      <c r="K140" s="52"/>
      <c r="L140" s="52"/>
    </row>
    <row r="141" spans="1:12">
      <c r="A141" s="11"/>
      <c r="B141" s="53" t="s">
        <v>22</v>
      </c>
      <c r="C141" s="52" t="s">
        <v>226</v>
      </c>
      <c r="D141" s="53"/>
      <c r="E141" s="54"/>
      <c r="F141" s="11"/>
      <c r="G141" s="9"/>
      <c r="H141" s="52"/>
      <c r="I141" s="52"/>
      <c r="J141" s="52"/>
      <c r="K141" s="52"/>
      <c r="L141" s="52"/>
    </row>
    <row r="142" spans="1:12">
      <c r="A142" s="11"/>
      <c r="B142" s="52"/>
      <c r="C142" s="52" t="s">
        <v>201</v>
      </c>
      <c r="D142" s="52" t="s">
        <v>227</v>
      </c>
      <c r="E142" s="54"/>
      <c r="F142" s="11" t="s">
        <v>3</v>
      </c>
      <c r="G142" s="9" t="s">
        <v>228</v>
      </c>
      <c r="H142" s="52"/>
      <c r="I142" s="52"/>
      <c r="J142" s="52"/>
      <c r="K142" s="52"/>
      <c r="L142" s="52"/>
    </row>
    <row r="143" spans="1:12">
      <c r="A143" s="11"/>
      <c r="B143" s="52"/>
      <c r="C143" s="52" t="s">
        <v>204</v>
      </c>
      <c r="D143" s="52" t="s">
        <v>229</v>
      </c>
      <c r="E143" s="54"/>
      <c r="F143" s="11" t="s">
        <v>3</v>
      </c>
      <c r="G143" s="9" t="s">
        <v>230</v>
      </c>
      <c r="H143" s="52"/>
      <c r="I143" s="52"/>
      <c r="J143" s="52"/>
      <c r="K143" s="52"/>
      <c r="L143" s="52"/>
    </row>
    <row r="144" spans="1:12">
      <c r="A144" s="11"/>
      <c r="B144" s="52"/>
      <c r="C144" s="52" t="s">
        <v>207</v>
      </c>
      <c r="D144" s="52" t="s">
        <v>231</v>
      </c>
      <c r="E144" s="54"/>
      <c r="F144" s="11" t="s">
        <v>3</v>
      </c>
      <c r="G144" s="9" t="s">
        <v>230</v>
      </c>
      <c r="H144" s="52"/>
      <c r="I144" s="52"/>
      <c r="J144" s="52"/>
      <c r="K144" s="52"/>
      <c r="L144" s="52"/>
    </row>
    <row r="145" spans="1:12">
      <c r="A145" s="11"/>
      <c r="B145" s="52"/>
      <c r="C145" s="52" t="s">
        <v>232</v>
      </c>
      <c r="D145" s="52" t="s">
        <v>233</v>
      </c>
      <c r="E145" s="54"/>
      <c r="F145" s="11" t="s">
        <v>3</v>
      </c>
      <c r="G145" s="9" t="s">
        <v>230</v>
      </c>
      <c r="H145" s="52"/>
      <c r="I145" s="52"/>
      <c r="J145" s="52"/>
      <c r="K145" s="52"/>
      <c r="L145" s="52"/>
    </row>
    <row r="146" spans="1:12">
      <c r="A146" s="11"/>
      <c r="B146" s="52"/>
      <c r="C146" s="52" t="s">
        <v>234</v>
      </c>
      <c r="D146" s="52" t="s">
        <v>235</v>
      </c>
      <c r="E146" s="54"/>
      <c r="F146" s="11" t="s">
        <v>3</v>
      </c>
      <c r="G146" s="9" t="s">
        <v>230</v>
      </c>
      <c r="H146" s="52"/>
      <c r="I146" s="52"/>
      <c r="J146" s="52"/>
      <c r="K146" s="52"/>
      <c r="L146" s="52"/>
    </row>
    <row r="147" spans="1:12">
      <c r="A147" s="11"/>
      <c r="B147" s="52"/>
      <c r="C147" s="52" t="s">
        <v>236</v>
      </c>
      <c r="D147" s="52" t="s">
        <v>237</v>
      </c>
      <c r="E147" s="54"/>
      <c r="F147" s="11" t="s">
        <v>3</v>
      </c>
      <c r="G147" s="9" t="s">
        <v>238</v>
      </c>
      <c r="H147" s="52"/>
      <c r="I147" s="52"/>
      <c r="J147" s="52"/>
      <c r="K147" s="52"/>
      <c r="L147" s="52"/>
    </row>
    <row r="148" spans="1:12">
      <c r="A148" s="11"/>
      <c r="B148" s="52"/>
      <c r="C148" s="52" t="s">
        <v>239</v>
      </c>
      <c r="D148" s="52" t="s">
        <v>240</v>
      </c>
      <c r="E148" s="54"/>
      <c r="F148" s="11" t="s">
        <v>3</v>
      </c>
      <c r="G148" s="9" t="s">
        <v>230</v>
      </c>
      <c r="H148" s="52"/>
      <c r="I148" s="52"/>
      <c r="J148" s="52"/>
      <c r="K148" s="52"/>
      <c r="L148" s="52"/>
    </row>
    <row r="149" spans="1:12">
      <c r="A149" s="11"/>
      <c r="B149" s="52"/>
      <c r="C149" s="52"/>
      <c r="D149" s="52"/>
      <c r="E149" s="52"/>
      <c r="F149" s="11"/>
      <c r="G149" s="9"/>
      <c r="H149" s="52"/>
      <c r="I149" s="52"/>
      <c r="J149" s="52"/>
      <c r="K149" s="52"/>
      <c r="L149" s="52"/>
    </row>
    <row r="150" spans="1:12">
      <c r="A150" s="11"/>
      <c r="B150" s="53" t="s">
        <v>241</v>
      </c>
      <c r="C150" s="52" t="s">
        <v>242</v>
      </c>
      <c r="D150" s="53"/>
      <c r="E150" s="54"/>
      <c r="F150" s="11"/>
      <c r="G150" s="9" t="s">
        <v>243</v>
      </c>
      <c r="H150" s="52"/>
      <c r="I150" s="52"/>
      <c r="J150" s="52"/>
      <c r="K150" s="52"/>
      <c r="L150" s="52"/>
    </row>
    <row r="151" spans="1:12" ht="20.25" customHeight="1">
      <c r="A151" s="11"/>
      <c r="B151" s="52"/>
      <c r="C151" s="52" t="s">
        <v>201</v>
      </c>
      <c r="D151" s="52" t="s">
        <v>244</v>
      </c>
      <c r="E151" s="54"/>
      <c r="F151" s="11" t="s">
        <v>3</v>
      </c>
      <c r="G151" s="9" t="s">
        <v>433</v>
      </c>
      <c r="H151" s="52"/>
      <c r="I151" s="52"/>
      <c r="J151" s="52"/>
      <c r="K151" s="52"/>
      <c r="L151" s="52"/>
    </row>
    <row r="152" spans="1:12">
      <c r="A152" s="11"/>
      <c r="B152" s="52"/>
      <c r="C152" s="52"/>
      <c r="D152" s="52"/>
      <c r="E152" s="54"/>
      <c r="F152" s="11"/>
      <c r="G152" s="9" t="s">
        <v>434</v>
      </c>
      <c r="H152" s="52"/>
      <c r="I152" s="52"/>
      <c r="J152" s="52"/>
      <c r="K152" s="52"/>
      <c r="L152" s="52"/>
    </row>
    <row r="153" spans="1:12">
      <c r="A153" s="11"/>
      <c r="B153" s="52"/>
      <c r="C153" s="52"/>
      <c r="D153" s="52"/>
      <c r="E153" s="54"/>
      <c r="F153" s="9"/>
      <c r="G153" s="9" t="s">
        <v>422</v>
      </c>
      <c r="H153" s="52"/>
      <c r="I153" s="52"/>
      <c r="J153" s="52"/>
      <c r="K153" s="52"/>
      <c r="L153" s="52"/>
    </row>
    <row r="154" spans="1:12">
      <c r="A154" s="11"/>
      <c r="B154" s="52"/>
      <c r="C154" s="52"/>
      <c r="D154" s="52"/>
      <c r="E154" s="54"/>
      <c r="F154" s="9"/>
      <c r="G154" s="9" t="s">
        <v>395</v>
      </c>
      <c r="H154" s="52"/>
      <c r="I154" s="52"/>
      <c r="J154" s="52"/>
      <c r="K154" s="52"/>
      <c r="L154" s="52"/>
    </row>
    <row r="155" spans="1:12">
      <c r="A155" s="11"/>
      <c r="B155" s="52"/>
      <c r="C155" s="52"/>
      <c r="D155" s="52"/>
      <c r="E155" s="54"/>
      <c r="F155" s="9"/>
      <c r="G155" s="9" t="s">
        <v>435</v>
      </c>
      <c r="H155" s="52"/>
      <c r="I155" s="52"/>
      <c r="J155" s="52"/>
      <c r="K155" s="52"/>
      <c r="L155" s="52"/>
    </row>
    <row r="156" spans="1:12">
      <c r="A156" s="11"/>
      <c r="B156" s="52"/>
      <c r="C156" s="52"/>
      <c r="D156" s="52"/>
      <c r="E156" s="54"/>
      <c r="F156" s="9"/>
      <c r="G156" s="9" t="s">
        <v>436</v>
      </c>
      <c r="H156" s="52"/>
      <c r="I156" s="52"/>
      <c r="J156" s="52"/>
      <c r="K156" s="52"/>
      <c r="L156" s="52"/>
    </row>
    <row r="157" spans="1:12">
      <c r="A157" s="11"/>
      <c r="B157" s="52"/>
      <c r="C157" s="52"/>
      <c r="D157" s="52"/>
      <c r="E157" s="54"/>
      <c r="F157" s="9"/>
      <c r="G157" s="9" t="s">
        <v>437</v>
      </c>
      <c r="H157" s="52"/>
      <c r="I157" s="52"/>
      <c r="J157" s="52"/>
      <c r="K157" s="52"/>
      <c r="L157" s="52"/>
    </row>
    <row r="158" spans="1:12">
      <c r="A158" s="11"/>
      <c r="B158" s="52"/>
      <c r="C158" s="52"/>
      <c r="D158" s="52"/>
      <c r="E158" s="54"/>
      <c r="F158" s="9"/>
      <c r="G158" s="9"/>
      <c r="H158" s="52"/>
      <c r="I158" s="52"/>
      <c r="J158" s="52"/>
      <c r="K158" s="52"/>
      <c r="L158" s="52"/>
    </row>
    <row r="159" spans="1:12" ht="25.5" customHeight="1">
      <c r="A159" s="13">
        <v>16</v>
      </c>
      <c r="B159" s="322" t="s">
        <v>250</v>
      </c>
      <c r="C159" s="322"/>
      <c r="D159" s="322"/>
      <c r="E159" s="322"/>
      <c r="F159" s="11" t="s">
        <v>3</v>
      </c>
      <c r="G159" s="9" t="s">
        <v>397</v>
      </c>
      <c r="H159" s="52"/>
      <c r="I159" s="52"/>
      <c r="J159" s="52"/>
      <c r="K159" s="52"/>
      <c r="L159" s="52"/>
    </row>
    <row r="160" spans="1:12">
      <c r="A160" s="11"/>
      <c r="B160" s="41"/>
      <c r="C160" s="41"/>
      <c r="D160" s="41"/>
      <c r="E160" s="41"/>
      <c r="F160" s="11"/>
      <c r="G160" s="9"/>
      <c r="H160" s="52"/>
      <c r="I160" s="52"/>
      <c r="J160" s="52"/>
      <c r="K160" s="52"/>
      <c r="L160" s="52"/>
    </row>
    <row r="161" spans="1:12">
      <c r="A161" s="11">
        <v>17</v>
      </c>
      <c r="B161" s="329" t="s">
        <v>252</v>
      </c>
      <c r="C161" s="329"/>
      <c r="D161" s="329"/>
      <c r="E161" s="329"/>
      <c r="F161" s="11" t="s">
        <v>3</v>
      </c>
      <c r="G161" s="9" t="s">
        <v>438</v>
      </c>
      <c r="H161" s="52"/>
      <c r="I161" s="52"/>
      <c r="J161" s="52"/>
      <c r="K161" s="52"/>
      <c r="L161" s="52"/>
    </row>
    <row r="162" spans="1:12">
      <c r="A162" s="11"/>
      <c r="B162" s="52"/>
      <c r="C162" s="52"/>
      <c r="D162" s="52"/>
      <c r="E162" s="52"/>
      <c r="F162" s="9"/>
      <c r="G162" s="9"/>
      <c r="H162" s="52"/>
      <c r="I162" s="52"/>
      <c r="J162" s="52"/>
      <c r="K162" s="52"/>
      <c r="L162" s="52"/>
    </row>
    <row r="166" spans="1:12" ht="30" customHeight="1"/>
    <row r="167" spans="1:12" ht="16.5" customHeight="1"/>
    <row r="169" spans="1:12" ht="27" customHeight="1"/>
    <row r="179" ht="28.5" customHeight="1"/>
  </sheetData>
  <mergeCells count="117">
    <mergeCell ref="C93:H93"/>
    <mergeCell ref="I93:L93"/>
    <mergeCell ref="B103:E103"/>
    <mergeCell ref="C106:H106"/>
    <mergeCell ref="E120:L120"/>
    <mergeCell ref="B159:E159"/>
    <mergeCell ref="B161:E161"/>
    <mergeCell ref="B28:B30"/>
    <mergeCell ref="B42:B43"/>
    <mergeCell ref="B52:B53"/>
    <mergeCell ref="B62:B63"/>
    <mergeCell ref="B85:B86"/>
    <mergeCell ref="B104:B105"/>
    <mergeCell ref="I28:I30"/>
    <mergeCell ref="J28:J30"/>
    <mergeCell ref="K28:K30"/>
    <mergeCell ref="L28:L30"/>
    <mergeCell ref="C85:E86"/>
    <mergeCell ref="F85:J86"/>
    <mergeCell ref="I62:L63"/>
    <mergeCell ref="C104:H105"/>
    <mergeCell ref="I104:L105"/>
    <mergeCell ref="C28:E30"/>
    <mergeCell ref="F28:H30"/>
    <mergeCell ref="C88:E88"/>
    <mergeCell ref="F88:J88"/>
    <mergeCell ref="K88:L88"/>
    <mergeCell ref="F89:J89"/>
    <mergeCell ref="K89:L89"/>
    <mergeCell ref="C90:E90"/>
    <mergeCell ref="F90:J90"/>
    <mergeCell ref="K90:L90"/>
    <mergeCell ref="B92:F92"/>
    <mergeCell ref="C74:L74"/>
    <mergeCell ref="C75:L75"/>
    <mergeCell ref="C78:L78"/>
    <mergeCell ref="C79:L79"/>
    <mergeCell ref="C80:L80"/>
    <mergeCell ref="C81:L81"/>
    <mergeCell ref="C82:L82"/>
    <mergeCell ref="B84:E84"/>
    <mergeCell ref="C87:E87"/>
    <mergeCell ref="F87:J87"/>
    <mergeCell ref="K87:L87"/>
    <mergeCell ref="K85:L86"/>
    <mergeCell ref="C66:H66"/>
    <mergeCell ref="I66:L66"/>
    <mergeCell ref="C68:H68"/>
    <mergeCell ref="I68:L68"/>
    <mergeCell ref="C69:H69"/>
    <mergeCell ref="I69:L69"/>
    <mergeCell ref="C70:H70"/>
    <mergeCell ref="I70:L70"/>
    <mergeCell ref="B73:E73"/>
    <mergeCell ref="C67:H67"/>
    <mergeCell ref="I67:L67"/>
    <mergeCell ref="C58:H58"/>
    <mergeCell ref="I58:L58"/>
    <mergeCell ref="C59:H59"/>
    <mergeCell ref="I59:L59"/>
    <mergeCell ref="B61:E61"/>
    <mergeCell ref="C64:H64"/>
    <mergeCell ref="I64:L64"/>
    <mergeCell ref="C65:H65"/>
    <mergeCell ref="I65:L65"/>
    <mergeCell ref="C62:H63"/>
    <mergeCell ref="B51:E51"/>
    <mergeCell ref="C54:H54"/>
    <mergeCell ref="I54:L54"/>
    <mergeCell ref="C55:H55"/>
    <mergeCell ref="I55:L55"/>
    <mergeCell ref="C56:H56"/>
    <mergeCell ref="I56:L56"/>
    <mergeCell ref="C57:H57"/>
    <mergeCell ref="I57:L57"/>
    <mergeCell ref="C52:H53"/>
    <mergeCell ref="I52:L53"/>
    <mergeCell ref="C45:H45"/>
    <mergeCell ref="I45:L45"/>
    <mergeCell ref="C46:H46"/>
    <mergeCell ref="I46:L46"/>
    <mergeCell ref="C47:H47"/>
    <mergeCell ref="I47:L47"/>
    <mergeCell ref="C48:H48"/>
    <mergeCell ref="I48:L48"/>
    <mergeCell ref="C49:H49"/>
    <mergeCell ref="I49:L49"/>
    <mergeCell ref="C35:E35"/>
    <mergeCell ref="F35:H35"/>
    <mergeCell ref="C36:E36"/>
    <mergeCell ref="F36:H36"/>
    <mergeCell ref="B37:K37"/>
    <mergeCell ref="B38:K38"/>
    <mergeCell ref="B41:E41"/>
    <mergeCell ref="C44:H44"/>
    <mergeCell ref="I44:L44"/>
    <mergeCell ref="C42:H43"/>
    <mergeCell ref="I42:L43"/>
    <mergeCell ref="B26:E26"/>
    <mergeCell ref="C31:E31"/>
    <mergeCell ref="F31:H31"/>
    <mergeCell ref="C32:E32"/>
    <mergeCell ref="F32:H32"/>
    <mergeCell ref="C33:E33"/>
    <mergeCell ref="F33:H33"/>
    <mergeCell ref="C34:E34"/>
    <mergeCell ref="F34:H34"/>
    <mergeCell ref="A1:L1"/>
    <mergeCell ref="B3:E3"/>
    <mergeCell ref="B4:E4"/>
    <mergeCell ref="B5:E5"/>
    <mergeCell ref="B13:E13"/>
    <mergeCell ref="B15:E15"/>
    <mergeCell ref="H24:L24"/>
    <mergeCell ref="H25:L25"/>
    <mergeCell ref="G16:L16"/>
    <mergeCell ref="G13:M14"/>
  </mergeCells>
  <pageMargins left="0.36805555555555602" right="0.7" top="0.75" bottom="0.75" header="0.3" footer="0.3"/>
  <pageSetup paperSize="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N228"/>
  <sheetViews>
    <sheetView view="pageLayout" topLeftCell="A190" workbookViewId="0">
      <selection activeCell="A176" sqref="A176:L178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612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425" t="s">
        <v>16</v>
      </c>
      <c r="H8" s="425"/>
      <c r="I8" s="425"/>
      <c r="J8" s="425"/>
      <c r="K8" s="425"/>
      <c r="L8" s="425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53.2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587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10" t="s">
        <v>32</v>
      </c>
      <c r="I15" s="10"/>
      <c r="J15" s="10"/>
      <c r="K15" s="10"/>
      <c r="L15" s="10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337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338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339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340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341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52.5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440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24.7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51" customHeight="1">
      <c r="A30" s="19"/>
      <c r="B30" s="105" t="s">
        <v>1</v>
      </c>
      <c r="C30" s="298" t="s">
        <v>613</v>
      </c>
      <c r="D30" s="299"/>
      <c r="E30" s="300"/>
      <c r="F30" s="374" t="s">
        <v>614</v>
      </c>
      <c r="G30" s="375"/>
      <c r="H30" s="376"/>
      <c r="I30" s="27">
        <v>1</v>
      </c>
      <c r="J30" s="27">
        <f t="shared" ref="J30:J44" si="0">M30*60</f>
        <v>330</v>
      </c>
      <c r="K30" s="28">
        <v>75000</v>
      </c>
      <c r="L30" s="29">
        <f t="shared" ref="L30:L44" si="1">(I30*J30)/K30</f>
        <v>4.4000000000000003E-3</v>
      </c>
      <c r="M30" s="27">
        <v>5.5</v>
      </c>
      <c r="N30" s="13"/>
    </row>
    <row r="31" spans="1:14" ht="38.65" customHeight="1">
      <c r="A31" s="11"/>
      <c r="B31" s="106" t="s">
        <v>5</v>
      </c>
      <c r="C31" s="298" t="s">
        <v>59</v>
      </c>
      <c r="D31" s="299"/>
      <c r="E31" s="300"/>
      <c r="F31" s="374" t="s">
        <v>60</v>
      </c>
      <c r="G31" s="375"/>
      <c r="H31" s="376"/>
      <c r="I31" s="27">
        <v>12</v>
      </c>
      <c r="J31" s="27">
        <f t="shared" si="0"/>
        <v>330</v>
      </c>
      <c r="K31" s="28">
        <v>75000</v>
      </c>
      <c r="L31" s="29">
        <f t="shared" si="1"/>
        <v>5.28E-2</v>
      </c>
      <c r="M31" s="27">
        <v>5.5</v>
      </c>
      <c r="N31" s="13"/>
    </row>
    <row r="32" spans="1:14" ht="73.150000000000006" customHeight="1">
      <c r="A32" s="11"/>
      <c r="B32" s="27">
        <v>3</v>
      </c>
      <c r="C32" s="298" t="s">
        <v>615</v>
      </c>
      <c r="D32" s="299"/>
      <c r="E32" s="300"/>
      <c r="F32" s="374" t="s">
        <v>62</v>
      </c>
      <c r="G32" s="375"/>
      <c r="H32" s="376"/>
      <c r="I32" s="27">
        <v>12</v>
      </c>
      <c r="J32" s="27">
        <v>600</v>
      </c>
      <c r="K32" s="28">
        <v>75000</v>
      </c>
      <c r="L32" s="29">
        <f t="shared" si="1"/>
        <v>9.6000000000000002E-2</v>
      </c>
      <c r="M32" s="27">
        <v>5.5</v>
      </c>
      <c r="N32" s="13"/>
    </row>
    <row r="33" spans="1:14" ht="41.65" customHeight="1">
      <c r="A33" s="11"/>
      <c r="B33" s="27">
        <v>4</v>
      </c>
      <c r="C33" s="298" t="s">
        <v>63</v>
      </c>
      <c r="D33" s="299"/>
      <c r="E33" s="300"/>
      <c r="F33" s="374" t="s">
        <v>64</v>
      </c>
      <c r="G33" s="375"/>
      <c r="H33" s="376"/>
      <c r="I33" s="27">
        <v>12</v>
      </c>
      <c r="J33" s="27">
        <f t="shared" si="0"/>
        <v>330</v>
      </c>
      <c r="K33" s="28">
        <v>75000</v>
      </c>
      <c r="L33" s="29">
        <f t="shared" si="1"/>
        <v>5.28E-2</v>
      </c>
      <c r="M33" s="27">
        <v>5.5</v>
      </c>
      <c r="N33" s="13"/>
    </row>
    <row r="34" spans="1:14" ht="47.65" customHeight="1">
      <c r="A34" s="11"/>
      <c r="B34" s="27">
        <v>5</v>
      </c>
      <c r="C34" s="298" t="s">
        <v>65</v>
      </c>
      <c r="D34" s="299"/>
      <c r="E34" s="300"/>
      <c r="F34" s="374" t="s">
        <v>62</v>
      </c>
      <c r="G34" s="375"/>
      <c r="H34" s="376"/>
      <c r="I34" s="27">
        <v>12</v>
      </c>
      <c r="J34" s="27">
        <f t="shared" si="0"/>
        <v>330</v>
      </c>
      <c r="K34" s="28">
        <v>75000</v>
      </c>
      <c r="L34" s="29">
        <f t="shared" si="1"/>
        <v>5.28E-2</v>
      </c>
      <c r="M34" s="27">
        <v>5.5</v>
      </c>
      <c r="N34" s="13"/>
    </row>
    <row r="35" spans="1:14" ht="105" customHeight="1">
      <c r="A35" s="11"/>
      <c r="B35" s="11"/>
      <c r="C35" s="41"/>
      <c r="D35" s="41"/>
      <c r="E35" s="41"/>
      <c r="F35" s="19"/>
      <c r="G35" s="19"/>
      <c r="H35" s="19"/>
      <c r="I35" s="11"/>
      <c r="J35" s="11"/>
      <c r="K35" s="87"/>
      <c r="L35" s="88"/>
      <c r="M35" s="11"/>
      <c r="N35" s="13"/>
    </row>
    <row r="36" spans="1:14" ht="31.15" customHeight="1">
      <c r="A36" s="11"/>
      <c r="B36" s="240"/>
      <c r="C36" s="243"/>
      <c r="D36" s="243"/>
      <c r="E36" s="243"/>
      <c r="F36" s="244"/>
      <c r="G36" s="244"/>
      <c r="H36" s="244"/>
      <c r="I36" s="240"/>
      <c r="J36" s="240"/>
      <c r="K36" s="87"/>
      <c r="L36" s="88"/>
      <c r="M36" s="132"/>
      <c r="N36" s="13"/>
    </row>
    <row r="37" spans="1:14" ht="107.25" customHeight="1">
      <c r="A37" s="11"/>
      <c r="B37" s="256">
        <v>6</v>
      </c>
      <c r="C37" s="383" t="s">
        <v>954</v>
      </c>
      <c r="D37" s="299"/>
      <c r="E37" s="300"/>
      <c r="F37" s="387" t="s">
        <v>955</v>
      </c>
      <c r="G37" s="375"/>
      <c r="H37" s="376"/>
      <c r="I37" s="256">
        <v>12</v>
      </c>
      <c r="J37" s="256">
        <f t="shared" si="0"/>
        <v>330</v>
      </c>
      <c r="K37" s="28">
        <v>75000</v>
      </c>
      <c r="L37" s="29">
        <f t="shared" si="1"/>
        <v>5.28E-2</v>
      </c>
      <c r="M37" s="27">
        <v>5.5</v>
      </c>
      <c r="N37" s="13"/>
    </row>
    <row r="38" spans="1:14" ht="38.1" customHeight="1">
      <c r="A38" s="11"/>
      <c r="B38" s="27">
        <v>7</v>
      </c>
      <c r="C38" s="383" t="s">
        <v>956</v>
      </c>
      <c r="D38" s="388"/>
      <c r="E38" s="389"/>
      <c r="F38" s="387" t="s">
        <v>957</v>
      </c>
      <c r="G38" s="390"/>
      <c r="H38" s="391"/>
      <c r="I38" s="96">
        <v>12</v>
      </c>
      <c r="J38" s="96">
        <f t="shared" ref="J38" si="2">M38*60</f>
        <v>330</v>
      </c>
      <c r="K38" s="97">
        <v>75000</v>
      </c>
      <c r="L38" s="98">
        <f t="shared" ref="L38" si="3">(I38*J38)/K38</f>
        <v>5.28E-2</v>
      </c>
      <c r="M38" s="96">
        <v>5.5</v>
      </c>
      <c r="N38" s="13"/>
    </row>
    <row r="39" spans="1:14" ht="42.75" customHeight="1">
      <c r="A39" s="11"/>
      <c r="B39" s="96">
        <v>8</v>
      </c>
      <c r="C39" s="307" t="s">
        <v>616</v>
      </c>
      <c r="D39" s="308"/>
      <c r="E39" s="309"/>
      <c r="F39" s="472" t="s">
        <v>478</v>
      </c>
      <c r="G39" s="473"/>
      <c r="H39" s="474"/>
      <c r="I39" s="96">
        <v>12</v>
      </c>
      <c r="J39" s="96">
        <f t="shared" si="0"/>
        <v>330</v>
      </c>
      <c r="K39" s="97">
        <v>75000</v>
      </c>
      <c r="L39" s="98">
        <f t="shared" si="1"/>
        <v>5.28E-2</v>
      </c>
      <c r="M39" s="96">
        <v>5.5</v>
      </c>
      <c r="N39" s="13"/>
    </row>
    <row r="40" spans="1:14" ht="78.75" customHeight="1">
      <c r="A40" s="11"/>
      <c r="B40" s="27">
        <v>9</v>
      </c>
      <c r="C40" s="298" t="s">
        <v>617</v>
      </c>
      <c r="D40" s="299"/>
      <c r="E40" s="300"/>
      <c r="F40" s="374" t="s">
        <v>478</v>
      </c>
      <c r="G40" s="375"/>
      <c r="H40" s="376"/>
      <c r="I40" s="27">
        <v>12</v>
      </c>
      <c r="J40" s="27">
        <f t="shared" si="0"/>
        <v>330</v>
      </c>
      <c r="K40" s="28">
        <v>75000</v>
      </c>
      <c r="L40" s="29">
        <f t="shared" si="1"/>
        <v>5.28E-2</v>
      </c>
      <c r="M40" s="27">
        <v>5.5</v>
      </c>
      <c r="N40" s="33"/>
    </row>
    <row r="41" spans="1:14" ht="46.15" customHeight="1">
      <c r="A41" s="11"/>
      <c r="B41" s="27">
        <v>10</v>
      </c>
      <c r="C41" s="298" t="s">
        <v>618</v>
      </c>
      <c r="D41" s="299"/>
      <c r="E41" s="300"/>
      <c r="F41" s="374" t="s">
        <v>478</v>
      </c>
      <c r="G41" s="375"/>
      <c r="H41" s="376"/>
      <c r="I41" s="27">
        <v>12</v>
      </c>
      <c r="J41" s="27">
        <f t="shared" si="0"/>
        <v>330</v>
      </c>
      <c r="K41" s="28">
        <v>75000</v>
      </c>
      <c r="L41" s="29">
        <f t="shared" si="1"/>
        <v>5.28E-2</v>
      </c>
      <c r="M41" s="27">
        <v>5.5</v>
      </c>
      <c r="N41" s="13"/>
    </row>
    <row r="42" spans="1:14" ht="45.75" customHeight="1">
      <c r="A42" s="11"/>
      <c r="B42" s="27">
        <v>11</v>
      </c>
      <c r="C42" s="298" t="s">
        <v>619</v>
      </c>
      <c r="D42" s="299"/>
      <c r="E42" s="300"/>
      <c r="F42" s="374" t="s">
        <v>478</v>
      </c>
      <c r="G42" s="375"/>
      <c r="H42" s="376"/>
      <c r="I42" s="27">
        <v>12</v>
      </c>
      <c r="J42" s="27">
        <v>1650</v>
      </c>
      <c r="K42" s="28">
        <v>75000</v>
      </c>
      <c r="L42" s="29">
        <f t="shared" si="1"/>
        <v>0.26400000000000001</v>
      </c>
      <c r="M42" s="27">
        <v>5.5</v>
      </c>
    </row>
    <row r="43" spans="1:14" ht="81.75" customHeight="1">
      <c r="A43" s="11"/>
      <c r="B43" s="27">
        <v>12</v>
      </c>
      <c r="C43" s="298" t="s">
        <v>620</v>
      </c>
      <c r="D43" s="299"/>
      <c r="E43" s="300"/>
      <c r="F43" s="374" t="s">
        <v>553</v>
      </c>
      <c r="G43" s="375"/>
      <c r="H43" s="376"/>
      <c r="I43" s="30">
        <v>12</v>
      </c>
      <c r="J43" s="30">
        <f t="shared" si="0"/>
        <v>1650</v>
      </c>
      <c r="K43" s="31">
        <v>75000</v>
      </c>
      <c r="L43" s="32">
        <f t="shared" si="1"/>
        <v>0.26400000000000001</v>
      </c>
      <c r="M43" s="30">
        <v>27.5</v>
      </c>
    </row>
    <row r="44" spans="1:14" ht="78.75" customHeight="1">
      <c r="A44" s="11"/>
      <c r="B44" s="27">
        <v>13</v>
      </c>
      <c r="C44" s="304" t="s">
        <v>277</v>
      </c>
      <c r="D44" s="305"/>
      <c r="E44" s="306"/>
      <c r="F44" s="374" t="s">
        <v>92</v>
      </c>
      <c r="G44" s="375"/>
      <c r="H44" s="376"/>
      <c r="I44" s="27">
        <v>12</v>
      </c>
      <c r="J44" s="27">
        <f t="shared" si="0"/>
        <v>330</v>
      </c>
      <c r="K44" s="28">
        <v>75000</v>
      </c>
      <c r="L44" s="29">
        <f t="shared" si="1"/>
        <v>5.28E-2</v>
      </c>
      <c r="M44" s="27">
        <v>5.5</v>
      </c>
    </row>
    <row r="45" spans="1:14" ht="17.25" customHeight="1">
      <c r="A45" s="11"/>
      <c r="B45" s="318" t="s">
        <v>93</v>
      </c>
      <c r="C45" s="319"/>
      <c r="D45" s="319"/>
      <c r="E45" s="319"/>
      <c r="F45" s="319"/>
      <c r="G45" s="319"/>
      <c r="H45" s="319"/>
      <c r="I45" s="319"/>
      <c r="J45" s="319"/>
      <c r="K45" s="320"/>
      <c r="L45" s="68">
        <f>SUM(L30:L44)</f>
        <v>1.1036000000000001</v>
      </c>
      <c r="M45" s="34"/>
    </row>
    <row r="46" spans="1:14">
      <c r="A46" s="11"/>
      <c r="B46" s="318" t="s">
        <v>94</v>
      </c>
      <c r="C46" s="319"/>
      <c r="D46" s="319"/>
      <c r="E46" s="319"/>
      <c r="F46" s="319"/>
      <c r="G46" s="319"/>
      <c r="H46" s="319"/>
      <c r="I46" s="319"/>
      <c r="J46" s="319"/>
      <c r="K46" s="320"/>
      <c r="L46" s="69">
        <f>ROUNDDOWN($L$45,0)</f>
        <v>1</v>
      </c>
      <c r="M46" s="36"/>
    </row>
    <row r="47" spans="1:14" ht="16.5" customHeight="1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1"/>
      <c r="M47" s="37"/>
    </row>
    <row r="48" spans="1:14" ht="16.5" customHeight="1">
      <c r="A48" s="11">
        <v>7</v>
      </c>
      <c r="B48" s="173" t="s">
        <v>96</v>
      </c>
      <c r="C48" s="52"/>
      <c r="D48" s="52"/>
      <c r="E48" s="52"/>
      <c r="F48" s="9"/>
      <c r="G48" s="9"/>
      <c r="H48" s="52"/>
      <c r="I48" s="52"/>
      <c r="J48" s="52"/>
      <c r="K48" s="52"/>
      <c r="L48" s="52"/>
      <c r="M48" s="10"/>
    </row>
    <row r="49" spans="1:13" ht="16.5" customHeight="1">
      <c r="A49" s="11"/>
      <c r="B49" s="342" t="s">
        <v>49</v>
      </c>
      <c r="C49" s="358" t="s">
        <v>96</v>
      </c>
      <c r="D49" s="359"/>
      <c r="E49" s="359"/>
      <c r="F49" s="359"/>
      <c r="G49" s="359"/>
      <c r="H49" s="360"/>
      <c r="I49" s="364" t="s">
        <v>97</v>
      </c>
      <c r="J49" s="364"/>
      <c r="K49" s="364"/>
      <c r="L49" s="364"/>
      <c r="M49" s="19"/>
    </row>
    <row r="50" spans="1:13" ht="16.5" customHeight="1">
      <c r="A50" s="11"/>
      <c r="B50" s="342"/>
      <c r="C50" s="361"/>
      <c r="D50" s="362"/>
      <c r="E50" s="362"/>
      <c r="F50" s="362"/>
      <c r="G50" s="362"/>
      <c r="H50" s="363"/>
      <c r="I50" s="364"/>
      <c r="J50" s="364"/>
      <c r="K50" s="364"/>
      <c r="L50" s="364"/>
      <c r="M50" s="19"/>
    </row>
    <row r="51" spans="1:13" ht="16.5" customHeight="1">
      <c r="A51" s="11"/>
      <c r="B51" s="24">
        <v>1</v>
      </c>
      <c r="C51" s="298" t="str">
        <f>F30</f>
        <v xml:space="preserve">Dokumen Rencana Program </v>
      </c>
      <c r="D51" s="299"/>
      <c r="E51" s="299"/>
      <c r="F51" s="299"/>
      <c r="G51" s="299"/>
      <c r="H51" s="300"/>
      <c r="I51" s="314" t="s">
        <v>98</v>
      </c>
      <c r="J51" s="315"/>
      <c r="K51" s="315"/>
      <c r="L51" s="316"/>
      <c r="M51" s="38"/>
    </row>
    <row r="52" spans="1:13" ht="16.5" customHeight="1">
      <c r="A52" s="11"/>
      <c r="B52" s="24">
        <v>2</v>
      </c>
      <c r="C52" s="298" t="str">
        <f>F31</f>
        <v>Jadwal dan Pembagian tugas</v>
      </c>
      <c r="D52" s="299"/>
      <c r="E52" s="299"/>
      <c r="F52" s="299"/>
      <c r="G52" s="299"/>
      <c r="H52" s="300"/>
      <c r="I52" s="314" t="s">
        <v>98</v>
      </c>
      <c r="J52" s="315"/>
      <c r="K52" s="315"/>
      <c r="L52" s="316"/>
      <c r="M52" s="38"/>
    </row>
    <row r="53" spans="1:13" ht="16.5" customHeight="1">
      <c r="A53" s="11"/>
      <c r="B53" s="24">
        <v>3</v>
      </c>
      <c r="C53" s="298" t="str">
        <f>F32</f>
        <v>Notulensi arahan dan pelaksanaan tugas</v>
      </c>
      <c r="D53" s="299"/>
      <c r="E53" s="299"/>
      <c r="F53" s="299"/>
      <c r="G53" s="299"/>
      <c r="H53" s="300"/>
      <c r="I53" s="314" t="s">
        <v>98</v>
      </c>
      <c r="J53" s="315"/>
      <c r="K53" s="315"/>
      <c r="L53" s="316"/>
      <c r="M53" s="38"/>
    </row>
    <row r="54" spans="1:13" ht="16.5" customHeight="1">
      <c r="A54" s="11"/>
      <c r="B54" s="24">
        <v>4</v>
      </c>
      <c r="C54" s="298" t="str">
        <f>F33</f>
        <v>Naskah Dokumen</v>
      </c>
      <c r="D54" s="299"/>
      <c r="E54" s="299"/>
      <c r="F54" s="299"/>
      <c r="G54" s="299"/>
      <c r="H54" s="300"/>
      <c r="I54" s="314" t="s">
        <v>98</v>
      </c>
      <c r="J54" s="315"/>
      <c r="K54" s="315"/>
      <c r="L54" s="316"/>
      <c r="M54" s="38"/>
    </row>
    <row r="55" spans="1:13" ht="15" customHeight="1">
      <c r="A55" s="11"/>
      <c r="B55" s="24">
        <v>5</v>
      </c>
      <c r="C55" s="298" t="str">
        <f>F34</f>
        <v>Notulensi arahan dan pelaksanaan tugas</v>
      </c>
      <c r="D55" s="299"/>
      <c r="E55" s="299"/>
      <c r="F55" s="299"/>
      <c r="G55" s="299"/>
      <c r="H55" s="300"/>
      <c r="I55" s="314" t="s">
        <v>98</v>
      </c>
      <c r="J55" s="315"/>
      <c r="K55" s="315"/>
      <c r="L55" s="316"/>
      <c r="M55" s="38"/>
    </row>
    <row r="56" spans="1:13" ht="30.75" customHeight="1">
      <c r="A56" s="11"/>
      <c r="B56" s="24">
        <v>6</v>
      </c>
      <c r="C56" s="298" t="str">
        <f>F37</f>
        <v>Laporan ketersediaan bahan dan melakukan pembinaan organisasi kemasyarakatan</v>
      </c>
      <c r="D56" s="299"/>
      <c r="E56" s="299"/>
      <c r="F56" s="299"/>
      <c r="G56" s="299"/>
      <c r="H56" s="300"/>
      <c r="I56" s="314" t="s">
        <v>99</v>
      </c>
      <c r="J56" s="315"/>
      <c r="K56" s="315"/>
      <c r="L56" s="316"/>
      <c r="M56" s="38"/>
    </row>
    <row r="57" spans="1:13" ht="12" customHeight="1">
      <c r="A57" s="11"/>
      <c r="B57" s="24">
        <v>7</v>
      </c>
      <c r="C57" s="298" t="s">
        <v>1083</v>
      </c>
      <c r="D57" s="299"/>
      <c r="E57" s="299"/>
      <c r="F57" s="299"/>
      <c r="G57" s="299"/>
      <c r="H57" s="300"/>
      <c r="I57" s="314" t="s">
        <v>99</v>
      </c>
      <c r="J57" s="315"/>
      <c r="K57" s="315"/>
      <c r="L57" s="316"/>
      <c r="M57" s="38"/>
    </row>
    <row r="58" spans="1:13" ht="15" customHeight="1">
      <c r="A58" s="11"/>
      <c r="B58" s="24">
        <v>8</v>
      </c>
      <c r="C58" s="298" t="str">
        <f t="shared" ref="C58:C60" si="4">F40</f>
        <v>Laporan Kegiatan</v>
      </c>
      <c r="D58" s="299"/>
      <c r="E58" s="299"/>
      <c r="F58" s="299"/>
      <c r="G58" s="299"/>
      <c r="H58" s="300"/>
      <c r="I58" s="314" t="s">
        <v>99</v>
      </c>
      <c r="J58" s="315"/>
      <c r="K58" s="315"/>
      <c r="L58" s="316"/>
      <c r="M58" s="38"/>
    </row>
    <row r="59" spans="1:13">
      <c r="A59" s="11"/>
      <c r="B59" s="24">
        <v>9</v>
      </c>
      <c r="C59" s="298" t="str">
        <f t="shared" si="4"/>
        <v>Laporan Kegiatan</v>
      </c>
      <c r="D59" s="299"/>
      <c r="E59" s="299"/>
      <c r="F59" s="299"/>
      <c r="G59" s="299"/>
      <c r="H59" s="300"/>
      <c r="I59" s="314" t="s">
        <v>99</v>
      </c>
      <c r="J59" s="315"/>
      <c r="K59" s="315"/>
      <c r="L59" s="316"/>
      <c r="M59" s="38"/>
    </row>
    <row r="60" spans="1:13">
      <c r="A60" s="11"/>
      <c r="B60" s="24">
        <v>10</v>
      </c>
      <c r="C60" s="298" t="str">
        <f t="shared" si="4"/>
        <v>Laporan Kegiatan</v>
      </c>
      <c r="D60" s="299"/>
      <c r="E60" s="299"/>
      <c r="F60" s="299"/>
      <c r="G60" s="299"/>
      <c r="H60" s="300"/>
      <c r="I60" s="314" t="s">
        <v>99</v>
      </c>
      <c r="J60" s="315"/>
      <c r="K60" s="315"/>
      <c r="L60" s="316"/>
      <c r="M60" s="38"/>
    </row>
    <row r="61" spans="1:13">
      <c r="A61" s="11"/>
      <c r="B61" s="24">
        <v>11</v>
      </c>
      <c r="C61" s="298" t="s">
        <v>478</v>
      </c>
      <c r="D61" s="299"/>
      <c r="E61" s="299"/>
      <c r="F61" s="299"/>
      <c r="G61" s="299"/>
      <c r="H61" s="300"/>
      <c r="I61" s="392" t="s">
        <v>99</v>
      </c>
      <c r="J61" s="315"/>
      <c r="K61" s="315"/>
      <c r="L61" s="316"/>
      <c r="M61" s="38"/>
    </row>
    <row r="62" spans="1:13">
      <c r="A62" s="11"/>
      <c r="B62" s="24">
        <v>12</v>
      </c>
      <c r="C62" s="298" t="str">
        <f t="shared" ref="C62" si="5">F44</f>
        <v>Laporan tugas kedinasan lainnya</v>
      </c>
      <c r="D62" s="299"/>
      <c r="E62" s="299"/>
      <c r="F62" s="299"/>
      <c r="G62" s="299"/>
      <c r="H62" s="300"/>
      <c r="I62" s="392" t="s">
        <v>99</v>
      </c>
      <c r="J62" s="315"/>
      <c r="K62" s="315"/>
      <c r="L62" s="316"/>
      <c r="M62" s="38"/>
    </row>
    <row r="63" spans="1:13" ht="17.25" customHeight="1">
      <c r="A63" s="11"/>
      <c r="B63" s="24">
        <v>13</v>
      </c>
      <c r="C63" s="298" t="str">
        <f>F44</f>
        <v>Laporan tugas kedinasan lainnya</v>
      </c>
      <c r="D63" s="299"/>
      <c r="E63" s="299"/>
      <c r="F63" s="299"/>
      <c r="G63" s="299"/>
      <c r="H63" s="300"/>
      <c r="I63" s="314" t="s">
        <v>99</v>
      </c>
      <c r="J63" s="315"/>
      <c r="K63" s="315"/>
      <c r="L63" s="316"/>
      <c r="M63" s="38"/>
    </row>
    <row r="64" spans="1:13" ht="19.5" customHeight="1">
      <c r="A64" s="11"/>
      <c r="B64" s="38"/>
      <c r="C64" s="41"/>
      <c r="D64" s="41"/>
      <c r="E64" s="41"/>
      <c r="F64" s="41"/>
      <c r="G64" s="41"/>
      <c r="H64" s="41"/>
      <c r="I64" s="38"/>
      <c r="J64" s="38"/>
      <c r="K64" s="38"/>
      <c r="L64" s="38"/>
      <c r="M64" s="38"/>
    </row>
    <row r="65" spans="1:13" ht="36.75" customHeight="1">
      <c r="A65" s="11"/>
      <c r="B65" s="38"/>
      <c r="C65" s="41"/>
      <c r="D65" s="41"/>
      <c r="E65" s="41"/>
      <c r="F65" s="41"/>
      <c r="G65" s="41"/>
      <c r="H65" s="41"/>
      <c r="I65" s="38"/>
      <c r="J65" s="38"/>
      <c r="K65" s="38"/>
      <c r="L65" s="38"/>
      <c r="M65" s="38"/>
    </row>
    <row r="66" spans="1:13" ht="25.5" customHeight="1">
      <c r="A66" s="11"/>
      <c r="B66" s="52"/>
      <c r="C66" s="52"/>
      <c r="D66" s="52"/>
      <c r="E66" s="52"/>
      <c r="F66" s="9"/>
      <c r="G66" s="9"/>
      <c r="H66" s="52"/>
      <c r="I66" s="52"/>
      <c r="J66" s="52"/>
      <c r="K66" s="52"/>
      <c r="L66" s="52"/>
      <c r="M66" s="38"/>
    </row>
    <row r="67" spans="1:13" ht="27.6" customHeight="1">
      <c r="A67" s="11">
        <v>8</v>
      </c>
      <c r="B67" s="329" t="s">
        <v>100</v>
      </c>
      <c r="C67" s="329"/>
      <c r="D67" s="329"/>
      <c r="E67" s="329"/>
      <c r="F67" s="9" t="s">
        <v>3</v>
      </c>
      <c r="G67" s="9"/>
      <c r="H67" s="52"/>
      <c r="I67" s="52"/>
      <c r="J67" s="52"/>
      <c r="K67" s="52"/>
      <c r="L67" s="52"/>
      <c r="M67" s="38"/>
    </row>
    <row r="68" spans="1:13" ht="20.100000000000001" customHeight="1">
      <c r="A68" s="11"/>
      <c r="B68" s="342" t="s">
        <v>49</v>
      </c>
      <c r="C68" s="354" t="s">
        <v>100</v>
      </c>
      <c r="D68" s="355"/>
      <c r="E68" s="355"/>
      <c r="F68" s="355"/>
      <c r="G68" s="355"/>
      <c r="H68" s="356"/>
      <c r="I68" s="342" t="s">
        <v>101</v>
      </c>
      <c r="J68" s="342"/>
      <c r="K68" s="342"/>
      <c r="L68" s="342"/>
      <c r="M68" s="10"/>
    </row>
    <row r="69" spans="1:13" ht="27" customHeight="1">
      <c r="A69" s="11"/>
      <c r="B69" s="342"/>
      <c r="C69" s="352"/>
      <c r="D69" s="353"/>
      <c r="E69" s="353"/>
      <c r="F69" s="353"/>
      <c r="G69" s="353"/>
      <c r="H69" s="357"/>
      <c r="I69" s="342"/>
      <c r="J69" s="342"/>
      <c r="K69" s="342"/>
      <c r="L69" s="342"/>
      <c r="M69" s="10"/>
    </row>
    <row r="70" spans="1:13" ht="36.6" customHeight="1">
      <c r="A70" s="11"/>
      <c r="B70" s="27">
        <v>1</v>
      </c>
      <c r="C70" s="407" t="s">
        <v>958</v>
      </c>
      <c r="D70" s="299"/>
      <c r="E70" s="299"/>
      <c r="F70" s="299"/>
      <c r="G70" s="299"/>
      <c r="H70" s="300"/>
      <c r="I70" s="298" t="s">
        <v>613</v>
      </c>
      <c r="J70" s="299"/>
      <c r="K70" s="299"/>
      <c r="L70" s="300"/>
      <c r="M70" s="11"/>
    </row>
    <row r="71" spans="1:13" ht="36.75" customHeight="1">
      <c r="A71" s="11"/>
      <c r="B71" s="27">
        <v>2</v>
      </c>
      <c r="C71" s="430" t="s">
        <v>356</v>
      </c>
      <c r="D71" s="319"/>
      <c r="E71" s="319"/>
      <c r="F71" s="319"/>
      <c r="G71" s="319"/>
      <c r="H71" s="320"/>
      <c r="I71" s="298" t="s">
        <v>59</v>
      </c>
      <c r="J71" s="299"/>
      <c r="K71" s="299"/>
      <c r="L71" s="300"/>
      <c r="M71" s="11"/>
    </row>
    <row r="72" spans="1:13" ht="57.6" customHeight="1">
      <c r="A72" s="11"/>
      <c r="B72" s="27">
        <v>3</v>
      </c>
      <c r="C72" s="407" t="s">
        <v>958</v>
      </c>
      <c r="D72" s="299"/>
      <c r="E72" s="299"/>
      <c r="F72" s="299"/>
      <c r="G72" s="299"/>
      <c r="H72" s="300"/>
      <c r="I72" s="298" t="s">
        <v>615</v>
      </c>
      <c r="J72" s="299"/>
      <c r="K72" s="299"/>
      <c r="L72" s="300"/>
      <c r="M72" s="8"/>
    </row>
    <row r="73" spans="1:13" ht="33" customHeight="1">
      <c r="A73" s="11"/>
      <c r="B73" s="27">
        <v>4</v>
      </c>
      <c r="C73" s="430" t="s">
        <v>356</v>
      </c>
      <c r="D73" s="319"/>
      <c r="E73" s="319"/>
      <c r="F73" s="319"/>
      <c r="G73" s="319"/>
      <c r="H73" s="320"/>
      <c r="I73" s="298" t="s">
        <v>63</v>
      </c>
      <c r="J73" s="299"/>
      <c r="K73" s="299"/>
      <c r="L73" s="300"/>
    </row>
    <row r="74" spans="1:13" ht="35.450000000000003" customHeight="1">
      <c r="A74" s="11"/>
      <c r="B74" s="27">
        <v>5</v>
      </c>
      <c r="C74" s="383" t="s">
        <v>108</v>
      </c>
      <c r="D74" s="299"/>
      <c r="E74" s="299"/>
      <c r="F74" s="299"/>
      <c r="G74" s="299"/>
      <c r="H74" s="300"/>
      <c r="I74" s="298" t="s">
        <v>65</v>
      </c>
      <c r="J74" s="299"/>
      <c r="K74" s="299"/>
      <c r="L74" s="300"/>
      <c r="M74" s="39"/>
    </row>
    <row r="75" spans="1:13" ht="36.75" customHeight="1">
      <c r="A75" s="11"/>
      <c r="B75" s="27">
        <v>6</v>
      </c>
      <c r="C75" s="383" t="s">
        <v>356</v>
      </c>
      <c r="D75" s="299"/>
      <c r="E75" s="299"/>
      <c r="F75" s="299"/>
      <c r="G75" s="299"/>
      <c r="H75" s="300"/>
      <c r="I75" s="298" t="s">
        <v>1084</v>
      </c>
      <c r="J75" s="299"/>
      <c r="K75" s="299"/>
      <c r="L75" s="300"/>
      <c r="M75" s="39"/>
    </row>
    <row r="76" spans="1:13" ht="37.5" customHeight="1">
      <c r="A76" s="11"/>
      <c r="B76" s="27">
        <v>7</v>
      </c>
      <c r="C76" s="383" t="s">
        <v>356</v>
      </c>
      <c r="D76" s="299"/>
      <c r="E76" s="299"/>
      <c r="F76" s="299"/>
      <c r="G76" s="299"/>
      <c r="H76" s="300"/>
      <c r="I76" s="298" t="s">
        <v>956</v>
      </c>
      <c r="J76" s="299"/>
      <c r="K76" s="299"/>
      <c r="L76" s="300"/>
      <c r="M76" s="12"/>
    </row>
    <row r="77" spans="1:13" ht="33.75" customHeight="1">
      <c r="A77" s="11"/>
      <c r="B77" s="27">
        <v>8</v>
      </c>
      <c r="C77" s="383" t="s">
        <v>356</v>
      </c>
      <c r="D77" s="299"/>
      <c r="E77" s="299"/>
      <c r="F77" s="299"/>
      <c r="G77" s="299"/>
      <c r="H77" s="300"/>
      <c r="I77" s="298" t="s">
        <v>616</v>
      </c>
      <c r="J77" s="299"/>
      <c r="K77" s="299"/>
      <c r="L77" s="300"/>
      <c r="M77" s="40"/>
    </row>
    <row r="78" spans="1:13" ht="63" customHeight="1">
      <c r="A78" s="11"/>
      <c r="B78" s="27">
        <v>9</v>
      </c>
      <c r="C78" s="383" t="s">
        <v>356</v>
      </c>
      <c r="D78" s="299"/>
      <c r="E78" s="299"/>
      <c r="F78" s="299"/>
      <c r="G78" s="299"/>
      <c r="H78" s="300"/>
      <c r="I78" s="298" t="s">
        <v>617</v>
      </c>
      <c r="J78" s="299"/>
      <c r="K78" s="299"/>
      <c r="L78" s="300"/>
      <c r="M78" s="40"/>
    </row>
    <row r="79" spans="1:13" ht="55.5" customHeight="1">
      <c r="A79" s="11"/>
      <c r="B79" s="27">
        <v>10</v>
      </c>
      <c r="C79" s="383" t="s">
        <v>356</v>
      </c>
      <c r="D79" s="299"/>
      <c r="E79" s="299"/>
      <c r="F79" s="299"/>
      <c r="G79" s="299"/>
      <c r="H79" s="300"/>
      <c r="I79" s="298" t="s">
        <v>1085</v>
      </c>
      <c r="J79" s="299"/>
      <c r="K79" s="299"/>
      <c r="L79" s="300"/>
      <c r="M79" s="40"/>
    </row>
    <row r="80" spans="1:13" ht="52.5" customHeight="1">
      <c r="A80" s="11"/>
      <c r="B80" s="27">
        <v>11</v>
      </c>
      <c r="C80" s="430" t="s">
        <v>356</v>
      </c>
      <c r="D80" s="319"/>
      <c r="E80" s="319"/>
      <c r="F80" s="319"/>
      <c r="G80" s="319"/>
      <c r="H80" s="320"/>
      <c r="I80" s="298" t="s">
        <v>619</v>
      </c>
      <c r="J80" s="299"/>
      <c r="K80" s="299"/>
      <c r="L80" s="300"/>
      <c r="M80" s="40"/>
    </row>
    <row r="81" spans="1:13" ht="57.95" customHeight="1">
      <c r="A81" s="11"/>
      <c r="B81" s="27">
        <v>12</v>
      </c>
      <c r="C81" s="430" t="s">
        <v>356</v>
      </c>
      <c r="D81" s="469"/>
      <c r="E81" s="469"/>
      <c r="F81" s="469"/>
      <c r="G81" s="469"/>
      <c r="H81" s="470"/>
      <c r="I81" s="298" t="s">
        <v>620</v>
      </c>
      <c r="J81" s="299"/>
      <c r="K81" s="299"/>
      <c r="L81" s="300"/>
      <c r="M81" s="40"/>
    </row>
    <row r="82" spans="1:13" ht="63.75" customHeight="1">
      <c r="A82" s="11"/>
      <c r="B82" s="27">
        <v>13</v>
      </c>
      <c r="C82" s="107" t="s">
        <v>133</v>
      </c>
      <c r="D82" s="48"/>
      <c r="E82" s="48"/>
      <c r="F82" s="48"/>
      <c r="G82" s="48"/>
      <c r="H82" s="51"/>
      <c r="I82" s="298" t="s">
        <v>277</v>
      </c>
      <c r="J82" s="299"/>
      <c r="K82" s="299"/>
      <c r="L82" s="300"/>
      <c r="M82" s="40"/>
    </row>
    <row r="83" spans="1:13" ht="59.25" customHeight="1">
      <c r="A83" s="11"/>
      <c r="B83" s="11"/>
      <c r="C83" s="112"/>
      <c r="D83" s="9"/>
      <c r="E83" s="9"/>
      <c r="F83" s="9"/>
      <c r="G83" s="9"/>
      <c r="H83" s="9"/>
      <c r="I83" s="41"/>
      <c r="J83" s="41"/>
      <c r="K83" s="41"/>
      <c r="L83" s="41"/>
      <c r="M83" s="40"/>
    </row>
    <row r="84" spans="1:13" ht="43.5" customHeight="1">
      <c r="A84" s="11"/>
      <c r="B84" s="11"/>
      <c r="C84" s="112"/>
      <c r="D84" s="9"/>
      <c r="E84" s="9"/>
      <c r="F84" s="9"/>
      <c r="G84" s="9"/>
      <c r="H84" s="9"/>
      <c r="I84" s="41"/>
      <c r="J84" s="41"/>
      <c r="K84" s="41"/>
      <c r="L84" s="41"/>
      <c r="M84" s="40"/>
    </row>
    <row r="85" spans="1:13" ht="16.5" customHeight="1">
      <c r="A85" s="11"/>
      <c r="B85" s="11"/>
      <c r="C85" s="112"/>
      <c r="D85" s="9"/>
      <c r="E85" s="9"/>
      <c r="F85" s="9"/>
      <c r="G85" s="9"/>
      <c r="H85" s="9"/>
      <c r="I85" s="41"/>
      <c r="J85" s="41"/>
      <c r="K85" s="41"/>
      <c r="L85" s="41"/>
      <c r="M85" s="12"/>
    </row>
    <row r="86" spans="1:13" ht="29.25" customHeight="1">
      <c r="A86" s="11"/>
      <c r="B86" s="11"/>
      <c r="C86" s="112"/>
      <c r="D86" s="9"/>
      <c r="E86" s="9"/>
      <c r="F86" s="9"/>
      <c r="G86" s="9"/>
      <c r="H86" s="9"/>
      <c r="I86" s="41"/>
      <c r="J86" s="41"/>
      <c r="K86" s="41"/>
      <c r="L86" s="41"/>
      <c r="M86" s="12"/>
    </row>
    <row r="87" spans="1:13" ht="24" customHeight="1">
      <c r="A87" s="11"/>
      <c r="B87" s="11"/>
      <c r="C87" s="112"/>
      <c r="D87" s="9"/>
      <c r="E87" s="9"/>
      <c r="F87" s="9"/>
      <c r="G87" s="9"/>
      <c r="H87" s="9"/>
      <c r="I87" s="41"/>
      <c r="J87" s="41"/>
      <c r="K87" s="41"/>
      <c r="L87" s="41"/>
      <c r="M87" s="12"/>
    </row>
    <row r="88" spans="1:13" ht="25.5" customHeight="1">
      <c r="A88" s="11"/>
      <c r="B88" s="11"/>
      <c r="C88" s="112"/>
      <c r="D88" s="9"/>
      <c r="E88" s="9"/>
      <c r="F88" s="9"/>
      <c r="G88" s="9"/>
      <c r="H88" s="9"/>
      <c r="I88" s="41"/>
      <c r="J88" s="41"/>
      <c r="K88" s="41"/>
      <c r="L88" s="41"/>
      <c r="M88" s="12"/>
    </row>
    <row r="89" spans="1:13" ht="23.45" customHeight="1">
      <c r="A89" s="11"/>
      <c r="B89" s="11"/>
      <c r="C89" s="112"/>
      <c r="D89" s="9"/>
      <c r="E89" s="9"/>
      <c r="F89" s="9"/>
      <c r="G89" s="9"/>
      <c r="H89" s="9"/>
      <c r="I89" s="41"/>
      <c r="J89" s="41"/>
      <c r="K89" s="41"/>
      <c r="L89" s="41"/>
      <c r="M89" s="12"/>
    </row>
    <row r="90" spans="1:13" ht="27" customHeight="1">
      <c r="A90" s="11">
        <v>9</v>
      </c>
      <c r="B90" s="329" t="s">
        <v>135</v>
      </c>
      <c r="C90" s="329"/>
      <c r="D90" s="329"/>
      <c r="E90" s="329"/>
      <c r="F90" s="9" t="s">
        <v>3</v>
      </c>
      <c r="G90" s="9"/>
      <c r="H90" s="52"/>
      <c r="I90" s="52"/>
      <c r="J90" s="52"/>
      <c r="K90" s="52"/>
      <c r="L90" s="52"/>
      <c r="M90" s="12"/>
    </row>
    <row r="91" spans="1:13" ht="25.5" customHeight="1">
      <c r="A91" s="11"/>
      <c r="B91" s="342" t="s">
        <v>49</v>
      </c>
      <c r="C91" s="354" t="s">
        <v>135</v>
      </c>
      <c r="D91" s="355"/>
      <c r="E91" s="355"/>
      <c r="F91" s="355"/>
      <c r="G91" s="355"/>
      <c r="H91" s="356"/>
      <c r="I91" s="342" t="s">
        <v>136</v>
      </c>
      <c r="J91" s="342"/>
      <c r="K91" s="342"/>
      <c r="L91" s="342"/>
      <c r="M91" s="12"/>
    </row>
    <row r="92" spans="1:13" ht="27" customHeight="1">
      <c r="A92" s="11"/>
      <c r="B92" s="342"/>
      <c r="C92" s="352"/>
      <c r="D92" s="353"/>
      <c r="E92" s="353"/>
      <c r="F92" s="353"/>
      <c r="G92" s="353"/>
      <c r="H92" s="357"/>
      <c r="I92" s="342"/>
      <c r="J92" s="342"/>
      <c r="K92" s="342"/>
      <c r="L92" s="342"/>
      <c r="M92" s="10"/>
    </row>
    <row r="93" spans="1:13" ht="29.25" customHeight="1">
      <c r="A93" s="11"/>
      <c r="B93" s="27">
        <v>1</v>
      </c>
      <c r="C93" s="407" t="s">
        <v>585</v>
      </c>
      <c r="D93" s="299"/>
      <c r="E93" s="299"/>
      <c r="F93" s="299"/>
      <c r="G93" s="299"/>
      <c r="H93" s="300"/>
      <c r="I93" s="298" t="s">
        <v>613</v>
      </c>
      <c r="J93" s="299"/>
      <c r="K93" s="299"/>
      <c r="L93" s="300"/>
      <c r="M93" s="10"/>
    </row>
    <row r="94" spans="1:13" ht="33" customHeight="1">
      <c r="A94" s="11"/>
      <c r="B94" s="27">
        <v>2</v>
      </c>
      <c r="C94" s="321" t="s">
        <v>104</v>
      </c>
      <c r="D94" s="319"/>
      <c r="E94" s="319"/>
      <c r="F94" s="319"/>
      <c r="G94" s="319"/>
      <c r="H94" s="320"/>
      <c r="I94" s="298" t="s">
        <v>59</v>
      </c>
      <c r="J94" s="299"/>
      <c r="K94" s="299"/>
      <c r="L94" s="300"/>
      <c r="M94" s="11"/>
    </row>
    <row r="95" spans="1:13" ht="53.45" customHeight="1">
      <c r="A95" s="11"/>
      <c r="B95" s="27">
        <v>3</v>
      </c>
      <c r="C95" s="430" t="s">
        <v>585</v>
      </c>
      <c r="D95" s="319"/>
      <c r="E95" s="319"/>
      <c r="F95" s="319"/>
      <c r="G95" s="319"/>
      <c r="H95" s="320"/>
      <c r="I95" s="298" t="s">
        <v>615</v>
      </c>
      <c r="J95" s="299"/>
      <c r="K95" s="299"/>
      <c r="L95" s="300"/>
      <c r="M95" s="11"/>
    </row>
    <row r="96" spans="1:13" ht="47.25" customHeight="1">
      <c r="A96" s="11"/>
      <c r="B96" s="27">
        <v>4</v>
      </c>
      <c r="C96" s="321" t="s">
        <v>585</v>
      </c>
      <c r="D96" s="319"/>
      <c r="E96" s="319"/>
      <c r="F96" s="319"/>
      <c r="G96" s="319"/>
      <c r="H96" s="320"/>
      <c r="I96" s="298" t="s">
        <v>63</v>
      </c>
      <c r="J96" s="299"/>
      <c r="K96" s="299"/>
      <c r="L96" s="300"/>
      <c r="M96" s="12"/>
    </row>
    <row r="97" spans="1:13" ht="33.75" customHeight="1">
      <c r="A97" s="11"/>
      <c r="B97" s="27">
        <v>5</v>
      </c>
      <c r="C97" s="298" t="s">
        <v>108</v>
      </c>
      <c r="D97" s="299"/>
      <c r="E97" s="299"/>
      <c r="F97" s="299"/>
      <c r="G97" s="299"/>
      <c r="H97" s="300"/>
      <c r="I97" s="298" t="s">
        <v>65</v>
      </c>
      <c r="J97" s="299"/>
      <c r="K97" s="299"/>
      <c r="L97" s="300"/>
      <c r="M97" s="12"/>
    </row>
    <row r="98" spans="1:13" ht="58.5" customHeight="1">
      <c r="A98" s="11"/>
      <c r="B98" s="27">
        <v>6</v>
      </c>
      <c r="C98" s="321" t="s">
        <v>585</v>
      </c>
      <c r="D98" s="319"/>
      <c r="E98" s="319"/>
      <c r="F98" s="319"/>
      <c r="G98" s="319"/>
      <c r="H98" s="320"/>
      <c r="I98" s="298" t="s">
        <v>1086</v>
      </c>
      <c r="J98" s="299"/>
      <c r="K98" s="299"/>
      <c r="L98" s="300"/>
      <c r="M98" s="12"/>
    </row>
    <row r="99" spans="1:13" ht="38.25" customHeight="1">
      <c r="A99" s="11"/>
      <c r="B99" s="27">
        <v>7</v>
      </c>
      <c r="C99" s="321" t="s">
        <v>585</v>
      </c>
      <c r="D99" s="319"/>
      <c r="E99" s="319"/>
      <c r="F99" s="319"/>
      <c r="G99" s="319"/>
      <c r="H99" s="320"/>
      <c r="I99" s="298" t="s">
        <v>1087</v>
      </c>
      <c r="J99" s="299"/>
      <c r="K99" s="299"/>
      <c r="L99" s="300"/>
      <c r="M99" s="12"/>
    </row>
    <row r="100" spans="1:13" ht="35.1" customHeight="1">
      <c r="A100" s="11"/>
      <c r="B100" s="27">
        <v>8</v>
      </c>
      <c r="C100" s="321" t="s">
        <v>585</v>
      </c>
      <c r="D100" s="319"/>
      <c r="E100" s="319"/>
      <c r="F100" s="319"/>
      <c r="G100" s="319"/>
      <c r="H100" s="320"/>
      <c r="I100" s="298" t="s">
        <v>1088</v>
      </c>
      <c r="J100" s="299"/>
      <c r="K100" s="299"/>
      <c r="L100" s="300"/>
      <c r="M100" s="12"/>
    </row>
    <row r="101" spans="1:13" ht="64.5" customHeight="1">
      <c r="A101" s="11"/>
      <c r="B101" s="27">
        <v>9</v>
      </c>
      <c r="C101" s="321" t="s">
        <v>585</v>
      </c>
      <c r="D101" s="319"/>
      <c r="E101" s="319"/>
      <c r="F101" s="319"/>
      <c r="G101" s="319"/>
      <c r="H101" s="320"/>
      <c r="I101" s="298" t="s">
        <v>617</v>
      </c>
      <c r="J101" s="299"/>
      <c r="K101" s="299"/>
      <c r="L101" s="300"/>
      <c r="M101" s="12"/>
    </row>
    <row r="102" spans="1:13" ht="36" customHeight="1">
      <c r="A102" s="11"/>
      <c r="B102" s="27">
        <v>10</v>
      </c>
      <c r="C102" s="321" t="s">
        <v>585</v>
      </c>
      <c r="D102" s="319"/>
      <c r="E102" s="319"/>
      <c r="F102" s="319"/>
      <c r="G102" s="319"/>
      <c r="H102" s="320"/>
      <c r="I102" s="298" t="s">
        <v>1085</v>
      </c>
      <c r="J102" s="299"/>
      <c r="K102" s="299"/>
      <c r="L102" s="300"/>
      <c r="M102" s="12"/>
    </row>
    <row r="103" spans="1:13" ht="38.25" customHeight="1">
      <c r="A103" s="11"/>
      <c r="B103" s="27">
        <v>11</v>
      </c>
      <c r="C103" s="430" t="s">
        <v>585</v>
      </c>
      <c r="D103" s="319"/>
      <c r="E103" s="319"/>
      <c r="F103" s="319"/>
      <c r="G103" s="319"/>
      <c r="H103" s="320"/>
      <c r="I103" s="298" t="s">
        <v>619</v>
      </c>
      <c r="J103" s="299"/>
      <c r="K103" s="299"/>
      <c r="L103" s="300"/>
      <c r="M103" s="12"/>
    </row>
    <row r="104" spans="1:13" ht="65.25" customHeight="1">
      <c r="A104" s="11"/>
      <c r="B104" s="27">
        <v>12</v>
      </c>
      <c r="C104" s="430" t="s">
        <v>585</v>
      </c>
      <c r="D104" s="319"/>
      <c r="E104" s="319"/>
      <c r="F104" s="319"/>
      <c r="G104" s="319"/>
      <c r="H104" s="320"/>
      <c r="I104" s="298" t="s">
        <v>620</v>
      </c>
      <c r="J104" s="299"/>
      <c r="K104" s="299"/>
      <c r="L104" s="300"/>
      <c r="M104" s="12"/>
    </row>
    <row r="105" spans="1:13" ht="35.25" customHeight="1">
      <c r="A105" s="11"/>
      <c r="B105" s="27">
        <v>13</v>
      </c>
      <c r="C105" s="321" t="s">
        <v>622</v>
      </c>
      <c r="D105" s="432"/>
      <c r="E105" s="432"/>
      <c r="F105" s="432"/>
      <c r="G105" s="432"/>
      <c r="H105" s="433"/>
      <c r="I105" s="298" t="s">
        <v>277</v>
      </c>
      <c r="J105" s="299"/>
      <c r="K105" s="299"/>
      <c r="L105" s="300"/>
      <c r="M105" s="12"/>
    </row>
    <row r="106" spans="1:13" ht="18.600000000000001" customHeight="1">
      <c r="A106" s="11"/>
      <c r="B106" s="11"/>
      <c r="C106" s="112"/>
      <c r="D106" s="9"/>
      <c r="E106" s="9"/>
      <c r="F106" s="9"/>
      <c r="G106" s="9"/>
      <c r="H106" s="9"/>
      <c r="I106" s="308"/>
      <c r="J106" s="308"/>
      <c r="K106" s="308"/>
      <c r="L106" s="308"/>
      <c r="M106" s="12"/>
    </row>
    <row r="107" spans="1:13" ht="13.5" customHeight="1">
      <c r="A107" s="11"/>
      <c r="B107" s="11"/>
      <c r="C107" s="112"/>
      <c r="D107" s="9"/>
      <c r="E107" s="9"/>
      <c r="F107" s="9"/>
      <c r="G107" s="9"/>
      <c r="H107" s="9"/>
      <c r="I107" s="41"/>
      <c r="J107" s="41"/>
      <c r="K107" s="41"/>
      <c r="L107" s="41"/>
      <c r="M107" s="12"/>
    </row>
    <row r="108" spans="1:13" ht="24.95" customHeight="1">
      <c r="A108" s="11"/>
      <c r="B108" s="11"/>
      <c r="C108" s="112"/>
      <c r="D108" s="9"/>
      <c r="E108" s="9"/>
      <c r="F108" s="9"/>
      <c r="G108" s="9"/>
      <c r="H108" s="9"/>
      <c r="I108" s="41"/>
      <c r="J108" s="41"/>
      <c r="K108" s="41"/>
      <c r="L108" s="41"/>
      <c r="M108" s="12"/>
    </row>
    <row r="109" spans="1:13" ht="25.5" customHeight="1">
      <c r="A109" s="11">
        <v>10</v>
      </c>
      <c r="B109" s="329" t="s">
        <v>140</v>
      </c>
      <c r="C109" s="329"/>
      <c r="D109" s="329"/>
      <c r="E109" s="329"/>
      <c r="F109" s="9" t="s">
        <v>3</v>
      </c>
      <c r="G109" s="9"/>
      <c r="H109" s="52"/>
      <c r="I109" s="52"/>
      <c r="J109" s="52"/>
      <c r="K109" s="52"/>
      <c r="L109" s="52"/>
      <c r="M109" s="12"/>
    </row>
    <row r="110" spans="1:13" ht="16.5" customHeight="1">
      <c r="A110" s="11"/>
      <c r="B110" s="23" t="s">
        <v>49</v>
      </c>
      <c r="C110" s="330" t="s">
        <v>141</v>
      </c>
      <c r="D110" s="331"/>
      <c r="E110" s="331"/>
      <c r="F110" s="331"/>
      <c r="G110" s="331"/>
      <c r="H110" s="331"/>
      <c r="I110" s="331"/>
      <c r="J110" s="331"/>
      <c r="K110" s="331"/>
      <c r="L110" s="332"/>
      <c r="M110" s="12"/>
    </row>
    <row r="111" spans="1:13" ht="27" customHeight="1">
      <c r="A111" s="11"/>
      <c r="B111" s="27">
        <v>1</v>
      </c>
      <c r="C111" s="317" t="s">
        <v>623</v>
      </c>
      <c r="D111" s="299"/>
      <c r="E111" s="299"/>
      <c r="F111" s="299"/>
      <c r="G111" s="299"/>
      <c r="H111" s="299"/>
      <c r="I111" s="299"/>
      <c r="J111" s="299"/>
      <c r="K111" s="299"/>
      <c r="L111" s="300"/>
      <c r="M111" s="10"/>
    </row>
    <row r="112" spans="1:13" ht="16.5" customHeight="1">
      <c r="A112" s="11"/>
      <c r="B112" s="11"/>
      <c r="C112" s="119"/>
      <c r="D112" s="41"/>
      <c r="E112" s="41"/>
      <c r="F112" s="41"/>
      <c r="G112" s="41"/>
      <c r="H112" s="41"/>
      <c r="I112" s="41"/>
      <c r="J112" s="41"/>
      <c r="K112" s="41"/>
      <c r="L112" s="41"/>
      <c r="M112" s="11"/>
    </row>
    <row r="113" spans="1:13" ht="22.5" customHeight="1">
      <c r="A113" s="11"/>
      <c r="B113" s="11"/>
      <c r="C113" s="119"/>
      <c r="D113" s="41"/>
      <c r="E113" s="41"/>
      <c r="F113" s="41"/>
      <c r="G113" s="41"/>
      <c r="H113" s="41"/>
      <c r="I113" s="41"/>
      <c r="J113" s="41"/>
      <c r="K113" s="41"/>
      <c r="L113" s="41"/>
      <c r="M113" s="12"/>
    </row>
    <row r="114" spans="1:13" ht="22.5" customHeight="1">
      <c r="A114" s="11"/>
      <c r="B114" s="11"/>
      <c r="C114" s="119"/>
      <c r="D114" s="41"/>
      <c r="E114" s="41"/>
      <c r="F114" s="41"/>
      <c r="G114" s="41"/>
      <c r="H114" s="41"/>
      <c r="I114" s="41"/>
      <c r="J114" s="41"/>
      <c r="K114" s="41"/>
      <c r="L114" s="41"/>
      <c r="M114" s="10"/>
    </row>
    <row r="115" spans="1:13">
      <c r="A115" s="11"/>
      <c r="B115" s="11"/>
      <c r="C115" s="119"/>
      <c r="D115" s="41"/>
      <c r="E115" s="41"/>
      <c r="F115" s="41"/>
      <c r="G115" s="41"/>
      <c r="H115" s="41"/>
      <c r="I115" s="41"/>
      <c r="J115" s="41"/>
      <c r="K115" s="41"/>
      <c r="L115" s="41"/>
      <c r="M115" s="10"/>
    </row>
    <row r="116" spans="1:13">
      <c r="A116" s="11"/>
      <c r="B116" s="11"/>
      <c r="C116" s="119"/>
      <c r="D116" s="41"/>
      <c r="E116" s="41"/>
      <c r="F116" s="41"/>
      <c r="G116" s="41"/>
      <c r="H116" s="41"/>
      <c r="I116" s="41"/>
      <c r="J116" s="41"/>
      <c r="K116" s="41"/>
      <c r="L116" s="41"/>
      <c r="M116" s="10"/>
    </row>
    <row r="117" spans="1:13">
      <c r="A117" s="11"/>
      <c r="B117" s="11"/>
      <c r="C117" s="119"/>
      <c r="D117" s="41"/>
      <c r="E117" s="41"/>
      <c r="F117" s="41"/>
      <c r="G117" s="41"/>
      <c r="H117" s="41"/>
      <c r="I117" s="41"/>
      <c r="J117" s="41"/>
      <c r="K117" s="41"/>
      <c r="L117" s="41"/>
      <c r="M117" s="10"/>
    </row>
    <row r="118" spans="1:13" ht="28.5" customHeight="1">
      <c r="A118" s="11"/>
      <c r="B118" s="52"/>
      <c r="C118" s="52"/>
      <c r="D118" s="52"/>
      <c r="E118" s="52"/>
      <c r="F118" s="9"/>
      <c r="G118" s="9"/>
      <c r="H118" s="52"/>
      <c r="I118" s="52"/>
      <c r="J118" s="52"/>
      <c r="K118" s="52"/>
      <c r="L118" s="52"/>
      <c r="M118" s="10"/>
    </row>
    <row r="119" spans="1:13">
      <c r="A119" s="11">
        <v>11</v>
      </c>
      <c r="B119" s="52" t="s">
        <v>147</v>
      </c>
      <c r="C119" s="52"/>
      <c r="D119" s="52"/>
      <c r="E119" s="52"/>
      <c r="F119" s="9" t="s">
        <v>3</v>
      </c>
      <c r="G119" s="9"/>
      <c r="H119" s="52"/>
      <c r="I119" s="52"/>
      <c r="J119" s="52"/>
      <c r="K119" s="52"/>
      <c r="L119" s="52"/>
      <c r="M119" s="10"/>
    </row>
    <row r="120" spans="1:13">
      <c r="A120" s="11"/>
      <c r="B120" s="23" t="s">
        <v>49</v>
      </c>
      <c r="C120" s="330" t="s">
        <v>141</v>
      </c>
      <c r="D120" s="331"/>
      <c r="E120" s="331"/>
      <c r="F120" s="331"/>
      <c r="G120" s="331"/>
      <c r="H120" s="331"/>
      <c r="I120" s="331"/>
      <c r="J120" s="331"/>
      <c r="K120" s="331"/>
      <c r="L120" s="332"/>
      <c r="M120" s="10"/>
    </row>
    <row r="121" spans="1:13" ht="24.75" customHeight="1">
      <c r="A121" s="11"/>
      <c r="B121" s="27">
        <v>1</v>
      </c>
      <c r="C121" s="317" t="s">
        <v>311</v>
      </c>
      <c r="D121" s="299"/>
      <c r="E121" s="299"/>
      <c r="F121" s="299"/>
      <c r="G121" s="299"/>
      <c r="H121" s="299"/>
      <c r="I121" s="299"/>
      <c r="J121" s="299"/>
      <c r="K121" s="299"/>
      <c r="L121" s="300"/>
      <c r="M121" s="10"/>
    </row>
    <row r="122" spans="1:13">
      <c r="A122" s="11"/>
      <c r="B122" s="27">
        <v>2</v>
      </c>
      <c r="C122" s="317" t="s">
        <v>357</v>
      </c>
      <c r="D122" s="299"/>
      <c r="E122" s="299"/>
      <c r="F122" s="299"/>
      <c r="G122" s="299"/>
      <c r="H122" s="299"/>
      <c r="I122" s="299"/>
      <c r="J122" s="299"/>
      <c r="K122" s="299"/>
      <c r="L122" s="300"/>
      <c r="M122" s="10"/>
    </row>
    <row r="123" spans="1:13">
      <c r="A123" s="11"/>
      <c r="B123" s="27">
        <v>3</v>
      </c>
      <c r="C123" s="317" t="s">
        <v>313</v>
      </c>
      <c r="D123" s="299"/>
      <c r="E123" s="299"/>
      <c r="F123" s="299"/>
      <c r="G123" s="299"/>
      <c r="H123" s="299"/>
      <c r="I123" s="299"/>
      <c r="J123" s="299"/>
      <c r="K123" s="299"/>
      <c r="L123" s="300"/>
      <c r="M123" s="10"/>
    </row>
    <row r="124" spans="1:13">
      <c r="A124" s="11"/>
      <c r="B124" s="27">
        <v>4</v>
      </c>
      <c r="C124" s="317" t="s">
        <v>152</v>
      </c>
      <c r="D124" s="299"/>
      <c r="E124" s="299"/>
      <c r="F124" s="299"/>
      <c r="G124" s="299"/>
      <c r="H124" s="299"/>
      <c r="I124" s="299"/>
      <c r="J124" s="299"/>
      <c r="K124" s="299"/>
      <c r="L124" s="300"/>
      <c r="M124" s="10"/>
    </row>
    <row r="125" spans="1:13">
      <c r="A125" s="11"/>
      <c r="B125" s="27">
        <v>5</v>
      </c>
      <c r="C125" s="317" t="s">
        <v>153</v>
      </c>
      <c r="D125" s="299"/>
      <c r="E125" s="299"/>
      <c r="F125" s="299"/>
      <c r="G125" s="299"/>
      <c r="H125" s="299"/>
      <c r="I125" s="299"/>
      <c r="J125" s="299"/>
      <c r="K125" s="299"/>
      <c r="L125" s="300"/>
      <c r="M125" s="10"/>
    </row>
    <row r="126" spans="1:13">
      <c r="A126" s="11"/>
      <c r="B126" s="27">
        <v>6</v>
      </c>
      <c r="C126" s="317" t="s">
        <v>154</v>
      </c>
      <c r="D126" s="299"/>
      <c r="E126" s="299"/>
      <c r="F126" s="299"/>
      <c r="G126" s="299"/>
      <c r="H126" s="299"/>
      <c r="I126" s="299"/>
      <c r="J126" s="299"/>
      <c r="K126" s="299"/>
      <c r="L126" s="300"/>
      <c r="M126" s="10"/>
    </row>
    <row r="127" spans="1:13">
      <c r="A127" s="11"/>
      <c r="B127" s="52"/>
      <c r="C127" s="52"/>
      <c r="D127" s="52"/>
      <c r="E127" s="52"/>
      <c r="F127" s="9"/>
      <c r="G127" s="9"/>
      <c r="H127" s="52"/>
      <c r="I127" s="52"/>
      <c r="J127" s="52"/>
      <c r="K127" s="52"/>
      <c r="L127" s="52"/>
      <c r="M127" s="11"/>
    </row>
    <row r="128" spans="1:13">
      <c r="A128" s="11">
        <v>12</v>
      </c>
      <c r="B128" s="329" t="s">
        <v>155</v>
      </c>
      <c r="C128" s="329"/>
      <c r="D128" s="329"/>
      <c r="E128" s="329"/>
      <c r="F128" s="9" t="s">
        <v>3</v>
      </c>
      <c r="G128" s="9"/>
      <c r="H128" s="52"/>
      <c r="I128" s="52"/>
      <c r="J128" s="52"/>
      <c r="K128" s="52"/>
      <c r="L128" s="52"/>
      <c r="M128" s="12"/>
    </row>
    <row r="129" spans="1:13">
      <c r="A129" s="11"/>
      <c r="B129" s="342" t="s">
        <v>49</v>
      </c>
      <c r="C129" s="354" t="s">
        <v>2</v>
      </c>
      <c r="D129" s="355"/>
      <c r="E129" s="356"/>
      <c r="F129" s="342" t="s">
        <v>156</v>
      </c>
      <c r="G129" s="342"/>
      <c r="H129" s="342"/>
      <c r="I129" s="342"/>
      <c r="J129" s="342"/>
      <c r="K129" s="342" t="s">
        <v>157</v>
      </c>
      <c r="L129" s="342"/>
      <c r="M129" s="12"/>
    </row>
    <row r="130" spans="1:13">
      <c r="A130" s="11"/>
      <c r="B130" s="342"/>
      <c r="C130" s="352"/>
      <c r="D130" s="353"/>
      <c r="E130" s="357"/>
      <c r="F130" s="342"/>
      <c r="G130" s="342"/>
      <c r="H130" s="342"/>
      <c r="I130" s="342"/>
      <c r="J130" s="342"/>
      <c r="K130" s="342"/>
      <c r="L130" s="342"/>
      <c r="M130" s="12"/>
    </row>
    <row r="131" spans="1:13">
      <c r="A131" s="11"/>
      <c r="B131" s="27">
        <v>1</v>
      </c>
      <c r="C131" s="318" t="s">
        <v>164</v>
      </c>
      <c r="D131" s="319"/>
      <c r="E131" s="320"/>
      <c r="F131" s="333" t="s">
        <v>19</v>
      </c>
      <c r="G131" s="333"/>
      <c r="H131" s="333"/>
      <c r="I131" s="333"/>
      <c r="J131" s="333"/>
      <c r="K131" s="298" t="s">
        <v>160</v>
      </c>
      <c r="L131" s="300"/>
      <c r="M131" s="12"/>
    </row>
    <row r="132" spans="1:13">
      <c r="A132" s="11"/>
      <c r="B132" s="27">
        <v>2</v>
      </c>
      <c r="C132" s="321" t="s">
        <v>166</v>
      </c>
      <c r="D132" s="319"/>
      <c r="E132" s="320"/>
      <c r="F132" s="333" t="s">
        <v>19</v>
      </c>
      <c r="G132" s="333"/>
      <c r="H132" s="333"/>
      <c r="I132" s="333"/>
      <c r="J132" s="333"/>
      <c r="K132" s="298" t="s">
        <v>160</v>
      </c>
      <c r="L132" s="300"/>
      <c r="M132" s="12"/>
    </row>
    <row r="133" spans="1:13" ht="34.5" customHeight="1">
      <c r="A133" s="11"/>
      <c r="B133" s="27">
        <v>3</v>
      </c>
      <c r="C133" s="55" t="s">
        <v>167</v>
      </c>
      <c r="D133" s="46"/>
      <c r="E133" s="56"/>
      <c r="F133" s="333" t="s">
        <v>19</v>
      </c>
      <c r="G133" s="333"/>
      <c r="H133" s="333"/>
      <c r="I133" s="333"/>
      <c r="J133" s="333"/>
      <c r="K133" s="298" t="s">
        <v>316</v>
      </c>
      <c r="L133" s="300"/>
      <c r="M133" s="12"/>
    </row>
    <row r="134" spans="1:13">
      <c r="A134" s="11"/>
      <c r="B134" s="27">
        <v>4</v>
      </c>
      <c r="C134" s="321" t="s">
        <v>23</v>
      </c>
      <c r="D134" s="319"/>
      <c r="E134" s="320"/>
      <c r="F134" s="333" t="s">
        <v>19</v>
      </c>
      <c r="G134" s="333"/>
      <c r="H134" s="333"/>
      <c r="I134" s="333"/>
      <c r="J134" s="333"/>
      <c r="K134" s="298" t="s">
        <v>165</v>
      </c>
      <c r="L134" s="300"/>
      <c r="M134" s="10"/>
    </row>
    <row r="135" spans="1:13" ht="14.25" customHeight="1">
      <c r="A135" s="11"/>
      <c r="B135" s="11"/>
      <c r="C135" s="112"/>
      <c r="D135" s="9"/>
      <c r="E135" s="9"/>
      <c r="F135" s="11"/>
      <c r="G135" s="11"/>
      <c r="H135" s="11"/>
      <c r="I135" s="11"/>
      <c r="J135" s="11"/>
      <c r="K135" s="41"/>
      <c r="L135" s="41"/>
      <c r="M135" s="10"/>
    </row>
    <row r="136" spans="1:13">
      <c r="A136" s="11">
        <v>13</v>
      </c>
      <c r="B136" s="329" t="s">
        <v>171</v>
      </c>
      <c r="C136" s="329"/>
      <c r="D136" s="329"/>
      <c r="E136" s="329"/>
      <c r="F136" s="329"/>
      <c r="G136" s="9"/>
      <c r="H136" s="52"/>
      <c r="I136" s="52"/>
      <c r="J136" s="52"/>
      <c r="K136" s="52"/>
      <c r="L136" s="52"/>
      <c r="M136" s="11"/>
    </row>
    <row r="137" spans="1:13">
      <c r="A137" s="11"/>
      <c r="B137" s="45" t="s">
        <v>49</v>
      </c>
      <c r="C137" s="349" t="s">
        <v>172</v>
      </c>
      <c r="D137" s="350"/>
      <c r="E137" s="350"/>
      <c r="F137" s="350"/>
      <c r="G137" s="350"/>
      <c r="H137" s="351"/>
      <c r="I137" s="349" t="s">
        <v>173</v>
      </c>
      <c r="J137" s="350"/>
      <c r="K137" s="350"/>
      <c r="L137" s="350"/>
      <c r="M137" s="11"/>
    </row>
    <row r="138" spans="1:13">
      <c r="A138" s="11"/>
      <c r="B138" s="106" t="s">
        <v>1</v>
      </c>
      <c r="C138" s="46" t="s">
        <v>174</v>
      </c>
      <c r="D138" s="46"/>
      <c r="E138" s="70"/>
      <c r="F138" s="46"/>
      <c r="G138" s="46"/>
      <c r="H138" s="70"/>
      <c r="I138" s="55" t="s">
        <v>175</v>
      </c>
      <c r="J138" s="46"/>
      <c r="K138" s="46"/>
      <c r="L138" s="56"/>
      <c r="M138" s="33"/>
    </row>
    <row r="139" spans="1:13">
      <c r="A139" s="11"/>
      <c r="B139" s="27">
        <v>2</v>
      </c>
      <c r="C139" s="46" t="s">
        <v>176</v>
      </c>
      <c r="D139" s="46"/>
      <c r="E139" s="70"/>
      <c r="F139" s="46"/>
      <c r="G139" s="46"/>
      <c r="H139" s="70"/>
      <c r="I139" s="50" t="s">
        <v>177</v>
      </c>
      <c r="J139" s="48"/>
      <c r="K139" s="48"/>
      <c r="L139" s="51"/>
      <c r="M139" s="13"/>
    </row>
    <row r="140" spans="1:13">
      <c r="A140" s="11"/>
      <c r="B140" s="27">
        <v>3</v>
      </c>
      <c r="C140" s="46" t="s">
        <v>178</v>
      </c>
      <c r="D140" s="46"/>
      <c r="E140" s="70"/>
      <c r="F140" s="46"/>
      <c r="G140" s="46"/>
      <c r="H140" s="70"/>
      <c r="I140" s="50" t="s">
        <v>179</v>
      </c>
      <c r="J140" s="48"/>
      <c r="K140" s="48"/>
      <c r="L140" s="51"/>
      <c r="M140" s="13"/>
    </row>
    <row r="141" spans="1:13" ht="20.25" customHeight="1">
      <c r="A141" s="11"/>
      <c r="B141" s="27">
        <v>4</v>
      </c>
      <c r="C141" s="48" t="s">
        <v>180</v>
      </c>
      <c r="D141" s="48"/>
      <c r="E141" s="70"/>
      <c r="F141" s="48"/>
      <c r="G141" s="48"/>
      <c r="H141" s="70"/>
      <c r="I141" s="50" t="s">
        <v>181</v>
      </c>
      <c r="J141" s="48"/>
      <c r="K141" s="48"/>
      <c r="L141" s="51"/>
      <c r="M141" s="13"/>
    </row>
    <row r="142" spans="1:13" ht="15" customHeight="1">
      <c r="A142" s="11"/>
      <c r="B142" s="27">
        <v>5</v>
      </c>
      <c r="C142" s="48" t="s">
        <v>182</v>
      </c>
      <c r="D142" s="48"/>
      <c r="E142" s="70"/>
      <c r="F142" s="48"/>
      <c r="G142" s="48"/>
      <c r="H142" s="70"/>
      <c r="I142" s="50" t="s">
        <v>183</v>
      </c>
      <c r="J142" s="48"/>
      <c r="K142" s="48"/>
      <c r="L142" s="51"/>
      <c r="M142" s="13"/>
    </row>
    <row r="143" spans="1:13" ht="20.25" customHeight="1">
      <c r="A143" s="11"/>
      <c r="B143" s="27">
        <v>6</v>
      </c>
      <c r="C143" s="48" t="s">
        <v>184</v>
      </c>
      <c r="D143" s="48"/>
      <c r="E143" s="70"/>
      <c r="F143" s="48"/>
      <c r="G143" s="48"/>
      <c r="H143" s="70"/>
      <c r="I143" s="50" t="s">
        <v>185</v>
      </c>
      <c r="J143" s="48"/>
      <c r="K143" s="48"/>
      <c r="L143" s="51"/>
      <c r="M143" s="10"/>
    </row>
    <row r="144" spans="1:13" ht="17.25" customHeight="1">
      <c r="A144" s="11"/>
      <c r="B144" s="27">
        <v>7</v>
      </c>
      <c r="C144" s="48" t="s">
        <v>186</v>
      </c>
      <c r="D144" s="48"/>
      <c r="E144" s="70"/>
      <c r="F144" s="48"/>
      <c r="G144" s="48"/>
      <c r="H144" s="70"/>
      <c r="I144" s="50" t="s">
        <v>187</v>
      </c>
      <c r="J144" s="48"/>
      <c r="K144" s="48"/>
      <c r="L144" s="51"/>
      <c r="M144" s="11"/>
    </row>
    <row r="145" spans="1:13" ht="16.5" customHeight="1">
      <c r="A145" s="11"/>
      <c r="B145" s="27">
        <v>8</v>
      </c>
      <c r="C145" s="46" t="s">
        <v>188</v>
      </c>
      <c r="D145" s="46"/>
      <c r="E145" s="70"/>
      <c r="F145" s="46"/>
      <c r="G145" s="46"/>
      <c r="H145" s="70"/>
      <c r="I145" s="55" t="s">
        <v>189</v>
      </c>
      <c r="J145" s="46"/>
      <c r="K145" s="46"/>
      <c r="L145" s="56"/>
      <c r="M145" s="52"/>
    </row>
    <row r="146" spans="1:13" ht="15" customHeight="1">
      <c r="A146" s="11"/>
      <c r="B146" s="52"/>
      <c r="C146" s="52"/>
      <c r="D146" s="52"/>
      <c r="E146" s="52"/>
      <c r="F146" s="9"/>
      <c r="G146" s="9"/>
      <c r="H146" s="52"/>
      <c r="I146" s="52"/>
      <c r="J146" s="52"/>
      <c r="K146" s="52"/>
      <c r="L146" s="52"/>
      <c r="M146" s="9"/>
    </row>
    <row r="147" spans="1:13">
      <c r="A147" s="11">
        <v>14</v>
      </c>
      <c r="B147" s="329" t="s">
        <v>190</v>
      </c>
      <c r="C147" s="329"/>
      <c r="D147" s="329"/>
      <c r="E147" s="329"/>
      <c r="F147" s="9"/>
      <c r="G147" s="9"/>
      <c r="H147" s="52"/>
      <c r="I147" s="52"/>
      <c r="J147" s="52"/>
      <c r="K147" s="52"/>
      <c r="L147" s="52"/>
      <c r="M147" s="9"/>
    </row>
    <row r="148" spans="1:13">
      <c r="A148" s="11"/>
      <c r="B148" s="342" t="s">
        <v>49</v>
      </c>
      <c r="C148" s="330" t="s">
        <v>191</v>
      </c>
      <c r="D148" s="331"/>
      <c r="E148" s="331"/>
      <c r="F148" s="331"/>
      <c r="G148" s="331"/>
      <c r="H148" s="331"/>
      <c r="I148" s="330" t="s">
        <v>192</v>
      </c>
      <c r="J148" s="331"/>
      <c r="K148" s="331"/>
      <c r="L148" s="332"/>
      <c r="M148" s="9"/>
    </row>
    <row r="149" spans="1:13">
      <c r="A149" s="11"/>
      <c r="B149" s="342"/>
      <c r="C149" s="330"/>
      <c r="D149" s="331"/>
      <c r="E149" s="331"/>
      <c r="F149" s="331"/>
      <c r="G149" s="331"/>
      <c r="H149" s="331"/>
      <c r="I149" s="330"/>
      <c r="J149" s="331"/>
      <c r="K149" s="331"/>
      <c r="L149" s="332"/>
      <c r="M149" s="9"/>
    </row>
    <row r="150" spans="1:13">
      <c r="A150" s="11"/>
      <c r="B150" s="106" t="s">
        <v>1</v>
      </c>
      <c r="C150" s="318" t="s">
        <v>193</v>
      </c>
      <c r="D150" s="319"/>
      <c r="E150" s="319"/>
      <c r="F150" s="319"/>
      <c r="G150" s="319"/>
      <c r="H150" s="320"/>
      <c r="I150" s="50"/>
      <c r="J150" s="71"/>
      <c r="K150" s="71"/>
      <c r="L150" s="72"/>
      <c r="M150" s="9"/>
    </row>
    <row r="151" spans="1:13" ht="12.75" customHeight="1">
      <c r="A151" s="11"/>
      <c r="B151" s="10"/>
      <c r="C151" s="10"/>
      <c r="D151" s="10"/>
      <c r="E151" s="10"/>
      <c r="F151" s="9"/>
      <c r="G151" s="9"/>
      <c r="H151" s="10"/>
      <c r="I151" s="10"/>
      <c r="J151" s="10"/>
      <c r="K151" s="10"/>
      <c r="L151" s="10"/>
      <c r="M151" s="9"/>
    </row>
    <row r="152" spans="1:13">
      <c r="A152" s="11">
        <v>15</v>
      </c>
      <c r="B152" s="52" t="s">
        <v>194</v>
      </c>
      <c r="C152" s="52"/>
      <c r="D152" s="52"/>
      <c r="E152" s="52"/>
      <c r="F152" s="9"/>
      <c r="G152" s="9"/>
      <c r="H152" s="52"/>
      <c r="I152" s="52"/>
      <c r="J152" s="52"/>
      <c r="K152" s="52"/>
      <c r="L152" s="52"/>
      <c r="M152" s="52"/>
    </row>
    <row r="153" spans="1:13">
      <c r="A153" s="11"/>
      <c r="B153" s="53" t="s">
        <v>9</v>
      </c>
      <c r="C153" s="52" t="s">
        <v>195</v>
      </c>
      <c r="D153" s="52"/>
      <c r="E153" s="54"/>
      <c r="F153" s="9"/>
      <c r="H153" s="54"/>
      <c r="I153" s="52"/>
      <c r="J153" s="52"/>
      <c r="K153" s="52"/>
      <c r="L153" s="52"/>
      <c r="M153" s="10"/>
    </row>
    <row r="154" spans="1:13">
      <c r="A154" s="11"/>
      <c r="B154" s="53"/>
      <c r="C154" s="9" t="s">
        <v>11</v>
      </c>
      <c r="D154" s="52" t="s">
        <v>196</v>
      </c>
      <c r="E154" s="9"/>
      <c r="G154" s="54"/>
      <c r="H154" s="52"/>
      <c r="I154" s="52"/>
      <c r="J154" s="52"/>
      <c r="K154" s="54"/>
      <c r="L154" s="52"/>
      <c r="M154" s="10"/>
    </row>
    <row r="155" spans="1:13">
      <c r="A155" s="11"/>
      <c r="B155" s="53"/>
      <c r="C155" s="9" t="s">
        <v>11</v>
      </c>
      <c r="D155" s="52" t="s">
        <v>197</v>
      </c>
      <c r="E155" s="9"/>
      <c r="G155" s="54"/>
      <c r="H155" s="52"/>
      <c r="I155" s="52"/>
      <c r="J155" s="52"/>
      <c r="K155" s="54"/>
      <c r="L155" s="52"/>
      <c r="M155" s="11"/>
    </row>
    <row r="156" spans="1:13">
      <c r="A156" s="11"/>
      <c r="B156" s="53"/>
      <c r="C156" s="9" t="s">
        <v>11</v>
      </c>
      <c r="D156" s="52" t="s">
        <v>198</v>
      </c>
      <c r="E156" s="9"/>
      <c r="G156" s="54"/>
      <c r="H156" s="52"/>
      <c r="I156" s="52"/>
      <c r="J156" s="52"/>
      <c r="K156" s="54"/>
      <c r="L156" s="52"/>
      <c r="M156" s="11"/>
    </row>
    <row r="157" spans="1:13" ht="12.6" customHeight="1">
      <c r="A157" s="11"/>
      <c r="B157" s="53"/>
      <c r="C157" s="9" t="s">
        <v>11</v>
      </c>
      <c r="D157" s="52" t="s">
        <v>199</v>
      </c>
      <c r="E157" s="9"/>
      <c r="G157" s="54"/>
      <c r="H157" s="52"/>
      <c r="I157" s="52"/>
      <c r="J157" s="52"/>
      <c r="K157" s="54"/>
      <c r="L157" s="52"/>
      <c r="M157" s="12"/>
    </row>
    <row r="158" spans="1:13">
      <c r="A158" s="11"/>
      <c r="B158" s="53"/>
      <c r="C158" s="9"/>
      <c r="D158" s="9"/>
      <c r="E158" s="52"/>
      <c r="F158" s="9"/>
      <c r="G158" s="9"/>
      <c r="H158" s="41"/>
      <c r="I158" s="41"/>
      <c r="J158" s="41"/>
      <c r="K158" s="41"/>
      <c r="L158" s="41"/>
      <c r="M158" s="10"/>
    </row>
    <row r="159" spans="1:13">
      <c r="A159" s="11"/>
      <c r="B159" s="53" t="s">
        <v>12</v>
      </c>
      <c r="C159" s="52" t="s">
        <v>200</v>
      </c>
      <c r="D159" s="52"/>
      <c r="E159" s="54"/>
      <c r="F159" s="9"/>
      <c r="G159" s="9"/>
      <c r="H159" s="54"/>
      <c r="I159" s="52"/>
      <c r="J159" s="52"/>
      <c r="K159" s="52"/>
      <c r="L159" s="52"/>
      <c r="M159" s="52"/>
    </row>
    <row r="160" spans="1:13">
      <c r="A160" s="11"/>
      <c r="B160" s="53"/>
      <c r="C160" s="53" t="s">
        <v>201</v>
      </c>
      <c r="D160" s="11" t="s">
        <v>202</v>
      </c>
      <c r="E160" s="52" t="s">
        <v>203</v>
      </c>
      <c r="F160" s="9"/>
      <c r="G160" s="9"/>
      <c r="H160" s="54"/>
      <c r="I160" s="52"/>
      <c r="J160" s="52"/>
      <c r="K160" s="52"/>
      <c r="L160" s="52"/>
      <c r="M160" s="52"/>
    </row>
    <row r="161" spans="1:13">
      <c r="A161" s="11"/>
      <c r="B161" s="53"/>
      <c r="C161" s="53" t="s">
        <v>204</v>
      </c>
      <c r="D161" s="11" t="s">
        <v>358</v>
      </c>
      <c r="E161" s="52" t="s">
        <v>359</v>
      </c>
      <c r="F161" s="9"/>
      <c r="G161" s="9"/>
      <c r="H161" s="54"/>
      <c r="I161" s="52"/>
      <c r="J161" s="52"/>
      <c r="K161" s="52"/>
      <c r="L161" s="52"/>
      <c r="M161" s="52"/>
    </row>
    <row r="162" spans="1:13">
      <c r="A162" s="11"/>
      <c r="B162" s="53"/>
      <c r="C162" s="53" t="s">
        <v>207</v>
      </c>
      <c r="D162" s="11" t="s">
        <v>205</v>
      </c>
      <c r="E162" s="52" t="s">
        <v>360</v>
      </c>
      <c r="F162" s="9"/>
      <c r="G162" s="9"/>
      <c r="H162" s="52"/>
      <c r="I162" s="52"/>
      <c r="J162" s="52"/>
      <c r="K162" s="52"/>
      <c r="L162" s="52"/>
      <c r="M162" s="52"/>
    </row>
    <row r="163" spans="1:13">
      <c r="A163" s="11"/>
      <c r="B163" s="53"/>
      <c r="C163" s="53" t="s">
        <v>232</v>
      </c>
      <c r="D163" s="11" t="s">
        <v>208</v>
      </c>
      <c r="E163" s="52" t="s">
        <v>361</v>
      </c>
      <c r="F163" s="9"/>
      <c r="G163" s="9"/>
      <c r="H163" s="52"/>
      <c r="I163" s="52"/>
      <c r="J163" s="52"/>
      <c r="K163" s="52"/>
      <c r="L163" s="52"/>
      <c r="M163" s="52"/>
    </row>
    <row r="164" spans="1:13">
      <c r="A164" s="11"/>
      <c r="B164" s="53"/>
      <c r="C164" s="53"/>
      <c r="D164" s="11"/>
      <c r="E164" s="52"/>
      <c r="F164" s="9"/>
      <c r="G164" s="9"/>
      <c r="H164" s="52"/>
      <c r="I164" s="52"/>
      <c r="J164" s="52"/>
      <c r="K164" s="52"/>
      <c r="L164" s="52"/>
      <c r="M164" s="52"/>
    </row>
    <row r="165" spans="1:13">
      <c r="A165" s="11"/>
      <c r="B165" s="53"/>
      <c r="C165" s="53"/>
      <c r="D165" s="11"/>
      <c r="E165" s="52"/>
      <c r="F165" s="9"/>
      <c r="G165" s="9"/>
      <c r="H165" s="52"/>
      <c r="I165" s="52"/>
      <c r="J165" s="52"/>
      <c r="K165" s="52"/>
      <c r="L165" s="52"/>
      <c r="M165" s="41"/>
    </row>
    <row r="166" spans="1:13" ht="10.5" customHeight="1">
      <c r="A166" s="11"/>
      <c r="B166" s="53"/>
      <c r="C166" s="53"/>
      <c r="D166" s="11"/>
      <c r="E166" s="52"/>
      <c r="F166" s="9"/>
      <c r="G166" s="9"/>
      <c r="H166" s="52"/>
      <c r="I166" s="52"/>
      <c r="J166" s="52"/>
      <c r="K166" s="52"/>
      <c r="L166" s="52"/>
      <c r="M166" s="52"/>
    </row>
    <row r="167" spans="1:13" ht="11.65" customHeight="1">
      <c r="A167" s="11"/>
      <c r="B167" s="53"/>
      <c r="C167" s="53"/>
      <c r="D167" s="11"/>
      <c r="E167" s="52"/>
      <c r="F167" s="9"/>
      <c r="G167" s="9"/>
      <c r="H167" s="52"/>
      <c r="I167" s="52"/>
      <c r="J167" s="52"/>
      <c r="K167" s="52"/>
      <c r="L167" s="52"/>
      <c r="M167" s="52"/>
    </row>
    <row r="168" spans="1:13" ht="13.15" customHeight="1">
      <c r="A168" s="11"/>
      <c r="B168" s="53"/>
      <c r="C168" s="53"/>
      <c r="D168" s="11"/>
      <c r="E168" s="52"/>
      <c r="F168" s="9"/>
      <c r="G168" s="9"/>
      <c r="H168" s="52"/>
      <c r="I168" s="52"/>
      <c r="J168" s="52"/>
      <c r="K168" s="52"/>
      <c r="L168" s="52"/>
      <c r="M168" s="52"/>
    </row>
    <row r="169" spans="1:13" ht="11.65" customHeight="1">
      <c r="A169" s="11"/>
      <c r="B169" s="53"/>
      <c r="C169" s="53"/>
      <c r="D169" s="11"/>
      <c r="E169" s="52"/>
      <c r="F169" s="9"/>
      <c r="G169" s="9"/>
      <c r="H169" s="52"/>
      <c r="I169" s="52"/>
      <c r="J169" s="52"/>
      <c r="K169" s="52"/>
      <c r="L169" s="52"/>
      <c r="M169" s="52"/>
    </row>
    <row r="170" spans="1:13">
      <c r="A170" s="11"/>
      <c r="B170" s="53"/>
      <c r="C170" s="53"/>
      <c r="D170" s="11"/>
      <c r="E170" s="52"/>
      <c r="F170" s="9"/>
      <c r="G170" s="9"/>
      <c r="H170" s="52"/>
      <c r="I170" s="52"/>
      <c r="J170" s="52"/>
      <c r="K170" s="52"/>
      <c r="L170" s="52"/>
      <c r="M170" s="52"/>
    </row>
    <row r="171" spans="1:13">
      <c r="A171" s="11"/>
      <c r="B171" s="53"/>
      <c r="C171" s="53"/>
      <c r="D171" s="11"/>
      <c r="E171" s="52"/>
      <c r="F171" s="9"/>
      <c r="G171" s="9"/>
      <c r="H171" s="52"/>
      <c r="I171" s="52"/>
      <c r="J171" s="52"/>
      <c r="K171" s="52"/>
      <c r="L171" s="52"/>
      <c r="M171" s="52"/>
    </row>
    <row r="172" spans="1:13">
      <c r="A172" s="11"/>
      <c r="B172" s="53"/>
      <c r="C172" s="53"/>
      <c r="D172" s="11"/>
      <c r="E172" s="52"/>
      <c r="F172" s="9"/>
      <c r="G172" s="9"/>
      <c r="H172" s="52"/>
      <c r="I172" s="52"/>
      <c r="J172" s="52"/>
      <c r="K172" s="52"/>
      <c r="L172" s="52"/>
      <c r="M172" s="52"/>
    </row>
    <row r="173" spans="1:13">
      <c r="A173" s="11"/>
      <c r="B173" s="53"/>
      <c r="C173" s="53"/>
      <c r="D173" s="11"/>
      <c r="E173" s="52"/>
      <c r="F173" s="9"/>
      <c r="G173" s="9"/>
      <c r="H173" s="52"/>
      <c r="I173" s="52"/>
      <c r="J173" s="52"/>
      <c r="K173" s="52"/>
      <c r="L173" s="52"/>
      <c r="M173" s="52"/>
    </row>
    <row r="174" spans="1:13">
      <c r="A174" s="11"/>
      <c r="B174" s="53"/>
      <c r="C174" s="53"/>
      <c r="D174" s="11"/>
      <c r="E174" s="52"/>
      <c r="F174" s="9"/>
      <c r="G174" s="9"/>
      <c r="H174" s="52"/>
      <c r="I174" s="52"/>
      <c r="J174" s="52"/>
      <c r="K174" s="52"/>
      <c r="L174" s="52"/>
      <c r="M174" s="52"/>
    </row>
    <row r="175" spans="1:13" ht="17.25" customHeight="1">
      <c r="A175" s="11"/>
      <c r="B175" s="53"/>
      <c r="C175" s="53"/>
      <c r="D175" s="11"/>
      <c r="E175" s="52"/>
      <c r="F175" s="9"/>
      <c r="G175" s="9"/>
      <c r="H175" s="52"/>
      <c r="I175" s="52"/>
      <c r="J175" s="52"/>
      <c r="K175" s="52"/>
      <c r="L175" s="52"/>
      <c r="M175" s="52"/>
    </row>
    <row r="176" spans="1:13" ht="17.25" customHeight="1">
      <c r="A176" s="11"/>
      <c r="B176" s="53"/>
      <c r="C176" s="53"/>
      <c r="D176" s="53"/>
      <c r="E176" s="52"/>
      <c r="F176" s="9"/>
      <c r="G176" s="9"/>
      <c r="H176" s="52"/>
      <c r="I176" s="52"/>
      <c r="J176" s="52"/>
      <c r="K176" s="52"/>
      <c r="L176" s="52"/>
      <c r="M176" s="52"/>
    </row>
    <row r="177" spans="1:13" ht="15" customHeight="1">
      <c r="A177" s="11"/>
      <c r="B177" s="53" t="s">
        <v>14</v>
      </c>
      <c r="C177" s="52" t="s">
        <v>210</v>
      </c>
      <c r="D177" s="52"/>
      <c r="E177" s="54"/>
      <c r="F177" s="9"/>
      <c r="H177" s="54"/>
      <c r="I177" s="54"/>
      <c r="J177" s="59"/>
      <c r="K177" s="59"/>
      <c r="L177" s="59"/>
      <c r="M177" s="52"/>
    </row>
    <row r="178" spans="1:13">
      <c r="A178" s="11"/>
      <c r="B178" s="53"/>
      <c r="C178" s="14" t="s">
        <v>201</v>
      </c>
      <c r="D178" s="33" t="s">
        <v>211</v>
      </c>
      <c r="E178" s="297" t="s">
        <v>212</v>
      </c>
      <c r="F178" s="297"/>
      <c r="G178" s="297"/>
      <c r="H178" s="297"/>
      <c r="I178" s="297"/>
      <c r="J178" s="297"/>
      <c r="K178" s="297"/>
      <c r="L178" s="297"/>
      <c r="M178" s="52"/>
    </row>
    <row r="179" spans="1:13">
      <c r="A179" s="11"/>
      <c r="B179" s="53"/>
      <c r="C179" s="14" t="s">
        <v>204</v>
      </c>
      <c r="D179" s="33" t="s">
        <v>323</v>
      </c>
      <c r="E179" s="297" t="s">
        <v>324</v>
      </c>
      <c r="F179" s="297"/>
      <c r="G179" s="297"/>
      <c r="H179" s="297"/>
      <c r="I179" s="297"/>
      <c r="J179" s="297"/>
      <c r="K179" s="297"/>
      <c r="L179" s="297"/>
      <c r="M179" s="52"/>
    </row>
    <row r="180" spans="1:13">
      <c r="A180" s="11"/>
      <c r="B180" s="53"/>
      <c r="C180" s="14" t="s">
        <v>207</v>
      </c>
      <c r="D180" s="33" t="s">
        <v>325</v>
      </c>
      <c r="E180" s="297" t="s">
        <v>326</v>
      </c>
      <c r="F180" s="297"/>
      <c r="G180" s="297"/>
      <c r="H180" s="297"/>
      <c r="I180" s="297"/>
      <c r="J180" s="297"/>
      <c r="K180" s="297"/>
      <c r="L180" s="297"/>
      <c r="M180" s="52"/>
    </row>
    <row r="181" spans="1:13">
      <c r="A181" s="11"/>
      <c r="B181" s="53"/>
      <c r="C181" s="9"/>
      <c r="D181" s="19"/>
      <c r="E181" s="41"/>
      <c r="F181" s="41"/>
      <c r="G181" s="41"/>
      <c r="H181" s="41"/>
      <c r="I181" s="41"/>
      <c r="J181" s="41"/>
      <c r="K181" s="41"/>
      <c r="L181" s="41"/>
      <c r="M181" s="52"/>
    </row>
    <row r="182" spans="1:13" ht="23.25" customHeight="1">
      <c r="A182" s="11"/>
      <c r="B182" s="53" t="s">
        <v>17</v>
      </c>
      <c r="C182" s="52" t="s">
        <v>217</v>
      </c>
      <c r="D182" s="53"/>
      <c r="E182" s="54"/>
      <c r="F182" s="11"/>
      <c r="H182" s="54"/>
      <c r="I182" s="52"/>
      <c r="J182" s="52"/>
      <c r="K182" s="52"/>
      <c r="L182" s="52"/>
      <c r="M182" s="52"/>
    </row>
    <row r="183" spans="1:13">
      <c r="A183" s="11"/>
      <c r="B183" s="53"/>
      <c r="C183" s="9" t="s">
        <v>201</v>
      </c>
      <c r="D183" s="52" t="s">
        <v>362</v>
      </c>
      <c r="E183" s="52"/>
      <c r="F183" s="11"/>
      <c r="H183" s="54"/>
      <c r="I183" s="52"/>
      <c r="J183" s="52"/>
      <c r="K183" s="52"/>
      <c r="L183" s="52"/>
      <c r="M183" s="52"/>
    </row>
    <row r="184" spans="1:13">
      <c r="A184" s="11"/>
      <c r="B184" s="53"/>
      <c r="C184" s="9" t="s">
        <v>204</v>
      </c>
      <c r="D184" s="52" t="s">
        <v>363</v>
      </c>
      <c r="E184" s="52"/>
      <c r="F184" s="11"/>
      <c r="H184" s="54"/>
      <c r="I184" s="52"/>
      <c r="J184" s="52"/>
      <c r="K184" s="52"/>
      <c r="L184" s="52"/>
      <c r="M184" s="52"/>
    </row>
    <row r="185" spans="1:13">
      <c r="A185" s="11"/>
      <c r="B185" s="53"/>
      <c r="C185" s="9" t="s">
        <v>207</v>
      </c>
      <c r="D185" s="52" t="s">
        <v>220</v>
      </c>
      <c r="E185" s="52"/>
      <c r="F185" s="11"/>
      <c r="G185" s="9"/>
      <c r="H185" s="52"/>
      <c r="I185" s="52"/>
      <c r="J185" s="52"/>
      <c r="K185" s="52"/>
      <c r="L185" s="52"/>
      <c r="M185" s="52"/>
    </row>
    <row r="186" spans="1:13">
      <c r="A186" s="11"/>
      <c r="B186" s="53"/>
      <c r="C186" s="9"/>
      <c r="D186" s="52"/>
      <c r="E186" s="52"/>
      <c r="F186" s="11"/>
      <c r="G186" s="9"/>
      <c r="H186" s="52"/>
      <c r="I186" s="52"/>
      <c r="J186" s="52"/>
      <c r="K186" s="52"/>
      <c r="L186" s="52"/>
      <c r="M186" s="52"/>
    </row>
    <row r="187" spans="1:13">
      <c r="A187" s="11"/>
      <c r="B187" s="53" t="s">
        <v>20</v>
      </c>
      <c r="C187" s="52" t="s">
        <v>221</v>
      </c>
      <c r="D187" s="53"/>
      <c r="E187" s="54"/>
      <c r="F187" s="11"/>
      <c r="H187" s="54"/>
      <c r="I187" s="52"/>
      <c r="J187" s="52"/>
      <c r="K187" s="52"/>
      <c r="L187" s="52"/>
      <c r="M187" s="59"/>
    </row>
    <row r="188" spans="1:13">
      <c r="A188" s="11"/>
      <c r="B188" s="53"/>
      <c r="C188" s="9" t="s">
        <v>11</v>
      </c>
      <c r="D188" s="52" t="s">
        <v>222</v>
      </c>
      <c r="E188" s="52"/>
      <c r="F188" s="11"/>
      <c r="H188" s="54"/>
      <c r="I188" s="52"/>
      <c r="J188" s="52"/>
      <c r="K188" s="52"/>
      <c r="L188" s="52"/>
      <c r="M188" s="15"/>
    </row>
    <row r="189" spans="1:13">
      <c r="A189" s="11"/>
      <c r="B189" s="53"/>
      <c r="C189" s="9" t="s">
        <v>11</v>
      </c>
      <c r="D189" s="52" t="s">
        <v>223</v>
      </c>
      <c r="E189" s="52"/>
      <c r="F189" s="11"/>
      <c r="H189" s="54"/>
      <c r="I189" s="52"/>
      <c r="J189" s="52"/>
      <c r="K189" s="52"/>
      <c r="L189" s="52"/>
      <c r="M189" s="15"/>
    </row>
    <row r="190" spans="1:13" ht="26.25" customHeight="1">
      <c r="A190" s="11"/>
      <c r="B190" s="53"/>
      <c r="C190" s="9" t="s">
        <v>11</v>
      </c>
      <c r="D190" s="52" t="s">
        <v>224</v>
      </c>
      <c r="E190" s="52"/>
      <c r="F190" s="11"/>
      <c r="H190" s="54"/>
      <c r="I190" s="52"/>
      <c r="J190" s="52"/>
      <c r="K190" s="52"/>
      <c r="L190" s="52"/>
      <c r="M190" s="15"/>
    </row>
    <row r="191" spans="1:13">
      <c r="A191" s="11"/>
      <c r="B191" s="53"/>
      <c r="C191" s="9" t="s">
        <v>11</v>
      </c>
      <c r="D191" s="52" t="s">
        <v>225</v>
      </c>
      <c r="E191" s="52"/>
      <c r="F191" s="11"/>
      <c r="G191" s="9"/>
      <c r="H191" s="52"/>
      <c r="I191" s="52"/>
      <c r="J191" s="52"/>
      <c r="K191" s="52"/>
      <c r="L191" s="52"/>
      <c r="M191" s="41"/>
    </row>
    <row r="192" spans="1:13" ht="14.25" customHeight="1">
      <c r="A192" s="11"/>
      <c r="B192" s="53"/>
      <c r="C192" s="9"/>
      <c r="D192" s="52"/>
      <c r="E192" s="52"/>
      <c r="F192" s="11"/>
      <c r="G192" s="9"/>
      <c r="H192" s="52"/>
      <c r="I192" s="52"/>
      <c r="J192" s="52"/>
      <c r="K192" s="52"/>
      <c r="L192" s="52"/>
      <c r="M192" s="52"/>
    </row>
    <row r="193" spans="1:13">
      <c r="A193" s="11"/>
      <c r="B193" s="53" t="s">
        <v>22</v>
      </c>
      <c r="C193" s="52" t="s">
        <v>226</v>
      </c>
      <c r="D193" s="53"/>
      <c r="E193" s="54"/>
      <c r="F193" s="11"/>
      <c r="G193" s="9"/>
      <c r="H193" s="52"/>
      <c r="I193" s="52"/>
      <c r="J193" s="52"/>
      <c r="K193" s="52"/>
      <c r="L193" s="52"/>
      <c r="M193" s="52"/>
    </row>
    <row r="194" spans="1:13">
      <c r="A194" s="11"/>
      <c r="B194" s="52"/>
      <c r="C194" s="52" t="s">
        <v>201</v>
      </c>
      <c r="D194" s="52" t="s">
        <v>227</v>
      </c>
      <c r="E194" s="54"/>
      <c r="F194" s="11" t="s">
        <v>3</v>
      </c>
      <c r="G194" s="9" t="s">
        <v>228</v>
      </c>
      <c r="H194" s="52"/>
      <c r="I194" s="52"/>
      <c r="J194" s="52"/>
      <c r="K194" s="52"/>
      <c r="L194" s="52"/>
      <c r="M194" s="52"/>
    </row>
    <row r="195" spans="1:13">
      <c r="A195" s="11"/>
      <c r="B195" s="52"/>
      <c r="C195" s="52" t="s">
        <v>204</v>
      </c>
      <c r="D195" s="52" t="s">
        <v>229</v>
      </c>
      <c r="E195" s="54"/>
      <c r="F195" s="11" t="s">
        <v>3</v>
      </c>
      <c r="G195" s="9" t="s">
        <v>230</v>
      </c>
      <c r="H195" s="52"/>
      <c r="I195" s="52"/>
      <c r="J195" s="52"/>
      <c r="K195" s="52"/>
      <c r="L195" s="52"/>
      <c r="M195" s="52"/>
    </row>
    <row r="196" spans="1:13">
      <c r="A196" s="11"/>
      <c r="B196" s="52"/>
      <c r="C196" s="52" t="s">
        <v>207</v>
      </c>
      <c r="D196" s="52" t="s">
        <v>231</v>
      </c>
      <c r="E196" s="54"/>
      <c r="F196" s="11" t="s">
        <v>3</v>
      </c>
      <c r="G196" s="9" t="s">
        <v>230</v>
      </c>
      <c r="H196" s="52"/>
      <c r="I196" s="52"/>
      <c r="J196" s="52"/>
      <c r="K196" s="52"/>
      <c r="L196" s="52"/>
      <c r="M196" s="52"/>
    </row>
    <row r="197" spans="1:13">
      <c r="A197" s="11"/>
      <c r="B197" s="52"/>
      <c r="C197" s="52" t="s">
        <v>232</v>
      </c>
      <c r="D197" s="52" t="s">
        <v>233</v>
      </c>
      <c r="E197" s="54"/>
      <c r="F197" s="11" t="s">
        <v>3</v>
      </c>
      <c r="G197" s="9" t="s">
        <v>230</v>
      </c>
      <c r="H197" s="52"/>
      <c r="I197" s="52"/>
      <c r="J197" s="52"/>
      <c r="K197" s="52"/>
      <c r="L197" s="52"/>
      <c r="M197" s="52"/>
    </row>
    <row r="198" spans="1:13">
      <c r="A198" s="11"/>
      <c r="B198" s="52"/>
      <c r="C198" s="52" t="s">
        <v>234</v>
      </c>
      <c r="D198" s="52" t="s">
        <v>235</v>
      </c>
      <c r="E198" s="54"/>
      <c r="F198" s="11" t="s">
        <v>3</v>
      </c>
      <c r="G198" s="9" t="s">
        <v>230</v>
      </c>
      <c r="H198" s="52"/>
      <c r="I198" s="52"/>
      <c r="J198" s="52"/>
      <c r="K198" s="52"/>
      <c r="L198" s="52"/>
      <c r="M198" s="52"/>
    </row>
    <row r="199" spans="1:13">
      <c r="A199" s="11"/>
      <c r="B199" s="52"/>
      <c r="C199" s="52" t="s">
        <v>236</v>
      </c>
      <c r="D199" s="52" t="s">
        <v>237</v>
      </c>
      <c r="E199" s="54"/>
      <c r="F199" s="11" t="s">
        <v>3</v>
      </c>
      <c r="G199" s="9" t="s">
        <v>238</v>
      </c>
      <c r="H199" s="52"/>
      <c r="I199" s="52"/>
      <c r="J199" s="52"/>
      <c r="K199" s="52"/>
      <c r="L199" s="52"/>
      <c r="M199" s="52"/>
    </row>
    <row r="200" spans="1:13">
      <c r="A200" s="11"/>
      <c r="B200" s="52"/>
      <c r="C200" s="52" t="s">
        <v>239</v>
      </c>
      <c r="D200" s="52" t="s">
        <v>240</v>
      </c>
      <c r="E200" s="54"/>
      <c r="F200" s="11" t="s">
        <v>3</v>
      </c>
      <c r="G200" s="9" t="s">
        <v>230</v>
      </c>
      <c r="H200" s="52"/>
      <c r="I200" s="52"/>
      <c r="J200" s="52"/>
      <c r="K200" s="52"/>
      <c r="L200" s="52"/>
      <c r="M200" s="52"/>
    </row>
    <row r="201" spans="1:13">
      <c r="A201" s="11"/>
      <c r="B201" s="52"/>
      <c r="C201" s="52"/>
      <c r="D201" s="52"/>
      <c r="E201" s="54"/>
      <c r="F201" s="11"/>
      <c r="G201" s="9"/>
      <c r="H201" s="52"/>
      <c r="I201" s="52"/>
      <c r="J201" s="52"/>
      <c r="K201" s="52"/>
      <c r="L201" s="52"/>
      <c r="M201" s="52"/>
    </row>
    <row r="202" spans="1:13">
      <c r="A202" s="11"/>
      <c r="B202" s="53" t="s">
        <v>241</v>
      </c>
      <c r="C202" s="52" t="s">
        <v>242</v>
      </c>
      <c r="D202" s="53"/>
      <c r="E202" s="54"/>
      <c r="F202" s="11"/>
      <c r="G202" s="9" t="s">
        <v>243</v>
      </c>
      <c r="H202" s="52"/>
      <c r="I202" s="52"/>
      <c r="J202" s="52"/>
      <c r="K202" s="52"/>
      <c r="L202" s="52"/>
      <c r="M202" s="52"/>
    </row>
    <row r="203" spans="1:13">
      <c r="A203" s="60"/>
      <c r="B203" s="52"/>
      <c r="C203" s="52" t="s">
        <v>201</v>
      </c>
      <c r="D203" s="52" t="s">
        <v>244</v>
      </c>
      <c r="E203" s="54"/>
      <c r="F203" s="11" t="s">
        <v>3</v>
      </c>
      <c r="G203" s="9" t="s">
        <v>364</v>
      </c>
      <c r="H203" s="52"/>
      <c r="I203" s="52"/>
      <c r="J203" s="52"/>
      <c r="K203" s="52"/>
      <c r="L203" s="52"/>
      <c r="M203" s="52"/>
    </row>
    <row r="204" spans="1:13">
      <c r="A204" s="60"/>
      <c r="B204" s="52"/>
      <c r="C204" s="52" t="s">
        <v>204</v>
      </c>
      <c r="D204" s="52" t="s">
        <v>246</v>
      </c>
      <c r="E204" s="54"/>
      <c r="F204" s="11" t="s">
        <v>3</v>
      </c>
      <c r="G204" s="9" t="s">
        <v>529</v>
      </c>
      <c r="H204" s="52"/>
      <c r="I204" s="52"/>
      <c r="J204" s="52"/>
      <c r="K204" s="52"/>
      <c r="L204" s="52"/>
      <c r="M204" s="52"/>
    </row>
    <row r="205" spans="1:13">
      <c r="A205" s="60"/>
      <c r="B205" s="52"/>
      <c r="C205" s="52"/>
      <c r="D205" s="52"/>
      <c r="E205" s="54"/>
      <c r="F205" s="9"/>
      <c r="G205" s="9" t="s">
        <v>365</v>
      </c>
      <c r="H205" s="52"/>
      <c r="I205" s="52"/>
      <c r="J205" s="52"/>
      <c r="K205" s="52"/>
      <c r="L205" s="52"/>
      <c r="M205" s="52"/>
    </row>
    <row r="206" spans="1:13">
      <c r="A206" s="60"/>
      <c r="B206" s="52"/>
      <c r="C206" s="52" t="s">
        <v>207</v>
      </c>
      <c r="D206" s="52" t="s">
        <v>249</v>
      </c>
      <c r="E206" s="54"/>
      <c r="F206" s="9" t="s">
        <v>3</v>
      </c>
      <c r="G206" s="9" t="s">
        <v>11</v>
      </c>
      <c r="H206" s="52"/>
      <c r="I206" s="52"/>
      <c r="J206" s="52"/>
      <c r="K206" s="52"/>
      <c r="L206" s="52"/>
      <c r="M206" s="52"/>
    </row>
    <row r="207" spans="1:13">
      <c r="A207" s="60"/>
      <c r="B207" s="52"/>
      <c r="C207" s="52"/>
      <c r="D207" s="52"/>
      <c r="E207" s="54"/>
      <c r="F207" s="9"/>
      <c r="G207" s="9"/>
      <c r="H207" s="52"/>
      <c r="I207" s="52"/>
      <c r="J207" s="52"/>
      <c r="K207" s="52"/>
      <c r="L207" s="52"/>
      <c r="M207" s="52"/>
    </row>
    <row r="208" spans="1:13" ht="21.95" customHeight="1">
      <c r="A208" s="2">
        <v>16</v>
      </c>
      <c r="B208" s="322" t="s">
        <v>250</v>
      </c>
      <c r="C208" s="322"/>
      <c r="D208" s="322"/>
      <c r="E208" s="322"/>
      <c r="F208" s="11" t="s">
        <v>3</v>
      </c>
      <c r="G208" s="9" t="s">
        <v>333</v>
      </c>
      <c r="H208" s="52"/>
      <c r="I208" s="52"/>
      <c r="J208" s="52"/>
      <c r="K208" s="52"/>
      <c r="L208" s="52"/>
      <c r="M208" s="52"/>
    </row>
    <row r="209" spans="1:13">
      <c r="B209" s="41"/>
      <c r="C209" s="41"/>
      <c r="D209" s="41"/>
      <c r="E209" s="41"/>
      <c r="F209" s="11"/>
      <c r="G209" s="9"/>
      <c r="H209" s="52"/>
      <c r="I209" s="52"/>
      <c r="J209" s="52"/>
      <c r="K209" s="52"/>
      <c r="L209" s="52"/>
      <c r="M209" s="52"/>
    </row>
    <row r="210" spans="1:13">
      <c r="A210" s="2">
        <v>17</v>
      </c>
      <c r="B210" s="329" t="s">
        <v>252</v>
      </c>
      <c r="C210" s="329"/>
      <c r="D210" s="329"/>
      <c r="E210" s="329"/>
      <c r="F210" s="11" t="s">
        <v>3</v>
      </c>
      <c r="G210" s="9" t="s">
        <v>366</v>
      </c>
      <c r="H210" s="52"/>
      <c r="I210" s="52"/>
      <c r="J210" s="52"/>
      <c r="K210" s="52"/>
      <c r="L210" s="52"/>
      <c r="M210" s="52"/>
    </row>
    <row r="211" spans="1:13">
      <c r="B211" s="52"/>
      <c r="C211" s="52"/>
      <c r="D211" s="52"/>
      <c r="E211" s="52"/>
      <c r="F211" s="9"/>
      <c r="G211" s="9"/>
      <c r="H211" s="52"/>
      <c r="I211" s="52"/>
      <c r="J211" s="52"/>
      <c r="K211" s="52"/>
      <c r="L211" s="52"/>
      <c r="M211" s="52"/>
    </row>
    <row r="212" spans="1:13">
      <c r="B212" s="52"/>
      <c r="C212" s="52"/>
      <c r="D212" s="52"/>
      <c r="E212" s="52"/>
      <c r="F212" s="9"/>
      <c r="G212" s="9"/>
      <c r="H212" s="52"/>
      <c r="I212" s="52"/>
      <c r="J212" s="52"/>
      <c r="K212" s="52"/>
      <c r="L212" s="52"/>
      <c r="M212" s="52"/>
    </row>
    <row r="213" spans="1:13">
      <c r="B213" s="52"/>
      <c r="C213" s="52"/>
      <c r="D213" s="52"/>
      <c r="E213" s="52"/>
      <c r="F213" s="9"/>
      <c r="G213" s="9"/>
      <c r="H213" s="52"/>
      <c r="I213" s="52"/>
      <c r="J213" s="52"/>
      <c r="K213" s="52"/>
      <c r="L213" s="52"/>
      <c r="M213" s="52"/>
    </row>
    <row r="214" spans="1:13">
      <c r="B214" s="61"/>
      <c r="C214" s="61"/>
      <c r="D214" s="61"/>
      <c r="E214" s="61"/>
      <c r="F214" s="62"/>
      <c r="G214" s="62"/>
      <c r="H214" s="61"/>
      <c r="I214" s="61"/>
      <c r="J214" s="61"/>
      <c r="K214" s="61"/>
      <c r="L214" s="61"/>
      <c r="M214" s="52"/>
    </row>
    <row r="215" spans="1:13">
      <c r="B215" s="63"/>
      <c r="C215" s="63"/>
      <c r="D215" s="63"/>
      <c r="E215" s="63"/>
      <c r="F215" s="62"/>
      <c r="G215" s="62"/>
      <c r="H215" s="63"/>
      <c r="I215" s="63"/>
      <c r="J215" s="63"/>
      <c r="K215" s="63"/>
      <c r="L215" s="63"/>
      <c r="M215" s="52"/>
    </row>
    <row r="216" spans="1:13">
      <c r="B216" s="63"/>
      <c r="C216" s="63"/>
      <c r="D216" s="63"/>
      <c r="E216" s="63"/>
      <c r="F216" s="62"/>
      <c r="G216" s="62"/>
      <c r="H216" s="63"/>
      <c r="I216" s="63"/>
      <c r="J216" s="63"/>
      <c r="K216" s="63"/>
      <c r="L216" s="63"/>
      <c r="M216" s="52"/>
    </row>
    <row r="217" spans="1:13">
      <c r="B217" s="63"/>
      <c r="C217" s="63"/>
      <c r="D217" s="63"/>
      <c r="E217" s="63"/>
      <c r="F217" s="62"/>
      <c r="G217" s="62"/>
      <c r="H217" s="63"/>
      <c r="I217" s="63"/>
      <c r="J217" s="63"/>
      <c r="K217" s="63"/>
      <c r="L217" s="63"/>
      <c r="M217" s="52"/>
    </row>
    <row r="218" spans="1:13">
      <c r="B218" s="63"/>
      <c r="C218" s="63"/>
      <c r="D218" s="63"/>
      <c r="E218" s="63"/>
      <c r="F218" s="62"/>
      <c r="G218" s="62"/>
      <c r="H218" s="63"/>
      <c r="I218" s="63"/>
      <c r="J218" s="63"/>
      <c r="K218" s="63"/>
      <c r="L218" s="63"/>
      <c r="M218" s="52"/>
    </row>
    <row r="219" spans="1:13" ht="27.75" customHeight="1">
      <c r="M219" s="52"/>
    </row>
    <row r="220" spans="1:13">
      <c r="M220" s="52"/>
    </row>
    <row r="221" spans="1:13">
      <c r="M221" s="52"/>
    </row>
    <row r="222" spans="1:13">
      <c r="M222" s="52"/>
    </row>
    <row r="223" spans="1:13">
      <c r="M223" s="52"/>
    </row>
    <row r="224" spans="1:13">
      <c r="M224" s="61"/>
    </row>
    <row r="225" spans="13:13">
      <c r="M225" s="63"/>
    </row>
    <row r="226" spans="13:13">
      <c r="M226" s="63"/>
    </row>
    <row r="227" spans="13:13">
      <c r="M227" s="63"/>
    </row>
    <row r="228" spans="13:13">
      <c r="M228" s="63"/>
    </row>
  </sheetData>
  <mergeCells count="175">
    <mergeCell ref="M27:M29"/>
    <mergeCell ref="C129:E130"/>
    <mergeCell ref="F129:J130"/>
    <mergeCell ref="K129:L130"/>
    <mergeCell ref="C148:H149"/>
    <mergeCell ref="I148:L149"/>
    <mergeCell ref="C27:E29"/>
    <mergeCell ref="F27:H29"/>
    <mergeCell ref="C49:H50"/>
    <mergeCell ref="I49:L50"/>
    <mergeCell ref="C68:H69"/>
    <mergeCell ref="I68:L69"/>
    <mergeCell ref="C91:H92"/>
    <mergeCell ref="I91:L92"/>
    <mergeCell ref="B147:E147"/>
    <mergeCell ref="C124:L124"/>
    <mergeCell ref="C125:L125"/>
    <mergeCell ref="C126:L126"/>
    <mergeCell ref="B128:E128"/>
    <mergeCell ref="C131:E131"/>
    <mergeCell ref="F131:J131"/>
    <mergeCell ref="K131:L131"/>
    <mergeCell ref="C132:E132"/>
    <mergeCell ref="F132:J132"/>
    <mergeCell ref="C150:H150"/>
    <mergeCell ref="E178:L178"/>
    <mergeCell ref="E179:L179"/>
    <mergeCell ref="E180:L180"/>
    <mergeCell ref="B208:E208"/>
    <mergeCell ref="B210:E210"/>
    <mergeCell ref="B27:B29"/>
    <mergeCell ref="B49:B50"/>
    <mergeCell ref="B68:B69"/>
    <mergeCell ref="B91:B92"/>
    <mergeCell ref="B129:B130"/>
    <mergeCell ref="B148:B149"/>
    <mergeCell ref="I27:I29"/>
    <mergeCell ref="J27:J29"/>
    <mergeCell ref="K27:K29"/>
    <mergeCell ref="L27:L29"/>
    <mergeCell ref="F133:J133"/>
    <mergeCell ref="K133:L133"/>
    <mergeCell ref="C134:E134"/>
    <mergeCell ref="F134:J134"/>
    <mergeCell ref="K134:L134"/>
    <mergeCell ref="B136:F136"/>
    <mergeCell ref="C137:H137"/>
    <mergeCell ref="I137:L137"/>
    <mergeCell ref="C101:H101"/>
    <mergeCell ref="I101:L101"/>
    <mergeCell ref="C102:H102"/>
    <mergeCell ref="I102:L102"/>
    <mergeCell ref="C104:H104"/>
    <mergeCell ref="I104:L104"/>
    <mergeCell ref="K132:L132"/>
    <mergeCell ref="B109:E109"/>
    <mergeCell ref="C110:L110"/>
    <mergeCell ref="C111:L111"/>
    <mergeCell ref="C120:L120"/>
    <mergeCell ref="C121:L121"/>
    <mergeCell ref="C122:L122"/>
    <mergeCell ref="C123:L123"/>
    <mergeCell ref="I106:L106"/>
    <mergeCell ref="I105:L105"/>
    <mergeCell ref="C105:H105"/>
    <mergeCell ref="C103:H103"/>
    <mergeCell ref="I103:L103"/>
    <mergeCell ref="C96:H96"/>
    <mergeCell ref="I96:L96"/>
    <mergeCell ref="C97:H97"/>
    <mergeCell ref="I97:L97"/>
    <mergeCell ref="C98:H98"/>
    <mergeCell ref="I98:L98"/>
    <mergeCell ref="C99:H99"/>
    <mergeCell ref="I99:L99"/>
    <mergeCell ref="C100:H100"/>
    <mergeCell ref="I100:L100"/>
    <mergeCell ref="I82:L82"/>
    <mergeCell ref="B90:E90"/>
    <mergeCell ref="C93:H93"/>
    <mergeCell ref="I93:L93"/>
    <mergeCell ref="C81:H81"/>
    <mergeCell ref="I81:L81"/>
    <mergeCell ref="C94:H94"/>
    <mergeCell ref="I94:L94"/>
    <mergeCell ref="C95:H95"/>
    <mergeCell ref="I95:L95"/>
    <mergeCell ref="C76:H76"/>
    <mergeCell ref="I76:L76"/>
    <mergeCell ref="C77:H77"/>
    <mergeCell ref="I77:L77"/>
    <mergeCell ref="C78:H78"/>
    <mergeCell ref="I78:L78"/>
    <mergeCell ref="C79:H79"/>
    <mergeCell ref="I79:L79"/>
    <mergeCell ref="C80:H80"/>
    <mergeCell ref="I80:L80"/>
    <mergeCell ref="C71:H71"/>
    <mergeCell ref="I71:L71"/>
    <mergeCell ref="C72:H72"/>
    <mergeCell ref="I72:L72"/>
    <mergeCell ref="C73:H73"/>
    <mergeCell ref="I73:L73"/>
    <mergeCell ref="C74:H74"/>
    <mergeCell ref="I74:L74"/>
    <mergeCell ref="C75:H75"/>
    <mergeCell ref="I75:L75"/>
    <mergeCell ref="C60:H60"/>
    <mergeCell ref="I60:L60"/>
    <mergeCell ref="C61:H61"/>
    <mergeCell ref="I61:L61"/>
    <mergeCell ref="C63:H63"/>
    <mergeCell ref="I63:L63"/>
    <mergeCell ref="B67:E67"/>
    <mergeCell ref="C70:H70"/>
    <mergeCell ref="I70:L70"/>
    <mergeCell ref="C62:H62"/>
    <mergeCell ref="I62:L62"/>
    <mergeCell ref="C55:H55"/>
    <mergeCell ref="I55:L55"/>
    <mergeCell ref="C56:H56"/>
    <mergeCell ref="I56:L56"/>
    <mergeCell ref="C57:H57"/>
    <mergeCell ref="I57:L57"/>
    <mergeCell ref="C58:H58"/>
    <mergeCell ref="I58:L58"/>
    <mergeCell ref="C59:H59"/>
    <mergeCell ref="I59:L59"/>
    <mergeCell ref="B45:K45"/>
    <mergeCell ref="B46:K46"/>
    <mergeCell ref="C51:H51"/>
    <mergeCell ref="I51:L51"/>
    <mergeCell ref="C52:H52"/>
    <mergeCell ref="I52:L52"/>
    <mergeCell ref="C53:H53"/>
    <mergeCell ref="I53:L53"/>
    <mergeCell ref="C54:H54"/>
    <mergeCell ref="I54:L54"/>
    <mergeCell ref="C41:E41"/>
    <mergeCell ref="F41:H41"/>
    <mergeCell ref="C38:E38"/>
    <mergeCell ref="F38:H38"/>
    <mergeCell ref="C42:E42"/>
    <mergeCell ref="F42:H42"/>
    <mergeCell ref="C43:E43"/>
    <mergeCell ref="F43:H43"/>
    <mergeCell ref="C44:E44"/>
    <mergeCell ref="F44:H44"/>
    <mergeCell ref="C33:E33"/>
    <mergeCell ref="F33:H33"/>
    <mergeCell ref="C34:E34"/>
    <mergeCell ref="F34:H34"/>
    <mergeCell ref="C37:E37"/>
    <mergeCell ref="F37:H37"/>
    <mergeCell ref="C39:E39"/>
    <mergeCell ref="F39:H39"/>
    <mergeCell ref="C40:E40"/>
    <mergeCell ref="F40:H40"/>
    <mergeCell ref="B25:E25"/>
    <mergeCell ref="C30:E30"/>
    <mergeCell ref="F30:H30"/>
    <mergeCell ref="C31:E31"/>
    <mergeCell ref="F31:H31"/>
    <mergeCell ref="C32:E32"/>
    <mergeCell ref="F32:H32"/>
    <mergeCell ref="A1:L1"/>
    <mergeCell ref="B3:E3"/>
    <mergeCell ref="B4:E4"/>
    <mergeCell ref="B5:E5"/>
    <mergeCell ref="B13:E13"/>
    <mergeCell ref="G13:L13"/>
    <mergeCell ref="B14:E14"/>
    <mergeCell ref="H23:L23"/>
    <mergeCell ref="H24:L24"/>
    <mergeCell ref="G8:L8"/>
  </mergeCells>
  <pageMargins left="0.7" right="0.7" top="0.75" bottom="0.75" header="0.3" footer="0.3"/>
  <pageSetup paperSize="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N193"/>
  <sheetViews>
    <sheetView view="pageLayout" topLeftCell="A144" workbookViewId="0">
      <selection activeCell="A133" sqref="A133:L145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1030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624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30.7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876</v>
      </c>
      <c r="H13" s="297"/>
      <c r="I13" s="297"/>
      <c r="J13" s="297"/>
      <c r="K13" s="297"/>
      <c r="L13" s="297"/>
      <c r="M13" s="15"/>
    </row>
    <row r="14" spans="1:13" ht="16.5" customHeight="1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18.75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415" t="s">
        <v>902</v>
      </c>
      <c r="H15" s="297"/>
      <c r="I15" s="297"/>
      <c r="J15" s="297"/>
      <c r="K15" s="297"/>
      <c r="L15" s="297"/>
      <c r="M15" s="65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487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18" t="s">
        <v>1031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18" t="s">
        <v>370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18" t="s">
        <v>372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/>
      <c r="H21" s="10"/>
      <c r="I21" s="10"/>
      <c r="J21" s="10"/>
      <c r="K21" s="10"/>
      <c r="L21" s="10"/>
      <c r="M21" s="10"/>
    </row>
    <row r="22" spans="1:14" ht="30.75" customHeight="1">
      <c r="A22" s="11"/>
      <c r="B22" s="17" t="s">
        <v>14</v>
      </c>
      <c r="C22" s="18" t="s">
        <v>45</v>
      </c>
      <c r="D22" s="18"/>
      <c r="F22" s="14" t="s">
        <v>3</v>
      </c>
      <c r="G22" s="14" t="s">
        <v>11</v>
      </c>
      <c r="H22" s="297" t="s">
        <v>373</v>
      </c>
      <c r="I22" s="297"/>
      <c r="J22" s="297"/>
      <c r="K22" s="297"/>
      <c r="L22" s="297"/>
      <c r="M22" s="15"/>
    </row>
    <row r="23" spans="1:14" ht="7.5" customHeight="1">
      <c r="A23" s="11"/>
      <c r="B23" s="16"/>
      <c r="C23" s="16"/>
      <c r="D23" s="16"/>
      <c r="E23" s="10"/>
      <c r="F23" s="9"/>
      <c r="G23" s="14"/>
      <c r="H23" s="297"/>
      <c r="I23" s="297"/>
      <c r="J23" s="297"/>
      <c r="K23" s="297"/>
      <c r="L23" s="297"/>
      <c r="M23" s="15"/>
    </row>
    <row r="24" spans="1:14" ht="25.5" customHeight="1">
      <c r="A24" s="101" t="s">
        <v>47</v>
      </c>
      <c r="B24" s="329" t="s">
        <v>48</v>
      </c>
      <c r="C24" s="329"/>
      <c r="D24" s="329"/>
      <c r="E24" s="329"/>
      <c r="F24" s="9"/>
      <c r="G24" s="9"/>
      <c r="H24" s="10"/>
      <c r="I24" s="10"/>
      <c r="J24" s="10"/>
      <c r="K24" s="10"/>
      <c r="L24" s="10"/>
      <c r="M24" s="10"/>
    </row>
    <row r="25" spans="1:14">
      <c r="A25" s="11"/>
      <c r="B25" s="10"/>
      <c r="C25" s="10"/>
      <c r="D25" s="10"/>
      <c r="E25" s="10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339" t="s">
        <v>49</v>
      </c>
      <c r="C26" s="358" t="s">
        <v>50</v>
      </c>
      <c r="D26" s="359"/>
      <c r="E26" s="360"/>
      <c r="F26" s="358" t="s">
        <v>51</v>
      </c>
      <c r="G26" s="359"/>
      <c r="H26" s="360"/>
      <c r="I26" s="343" t="s">
        <v>52</v>
      </c>
      <c r="J26" s="343" t="s">
        <v>53</v>
      </c>
      <c r="K26" s="343" t="s">
        <v>54</v>
      </c>
      <c r="L26" s="343" t="s">
        <v>55</v>
      </c>
      <c r="M26" s="343" t="s">
        <v>56</v>
      </c>
    </row>
    <row r="27" spans="1:14" ht="15" customHeight="1">
      <c r="A27" s="11"/>
      <c r="B27" s="340"/>
      <c r="C27" s="365"/>
      <c r="D27" s="366"/>
      <c r="E27" s="367"/>
      <c r="F27" s="365"/>
      <c r="G27" s="366"/>
      <c r="H27" s="367"/>
      <c r="I27" s="344"/>
      <c r="J27" s="344"/>
      <c r="K27" s="344"/>
      <c r="L27" s="344"/>
      <c r="M27" s="344"/>
    </row>
    <row r="28" spans="1:14" ht="15" customHeight="1">
      <c r="A28" s="11"/>
      <c r="B28" s="341"/>
      <c r="C28" s="361"/>
      <c r="D28" s="362"/>
      <c r="E28" s="363"/>
      <c r="F28" s="361"/>
      <c r="G28" s="362"/>
      <c r="H28" s="363"/>
      <c r="I28" s="345"/>
      <c r="J28" s="345"/>
      <c r="K28" s="345"/>
      <c r="L28" s="345"/>
      <c r="M28" s="345"/>
    </row>
    <row r="29" spans="1:14" ht="42.75" customHeight="1">
      <c r="A29" s="19"/>
      <c r="B29" s="110" t="s">
        <v>1</v>
      </c>
      <c r="C29" s="429" t="s">
        <v>1032</v>
      </c>
      <c r="D29" s="327"/>
      <c r="E29" s="328"/>
      <c r="F29" s="387" t="s">
        <v>962</v>
      </c>
      <c r="G29" s="375"/>
      <c r="H29" s="376"/>
      <c r="I29" s="27">
        <v>12</v>
      </c>
      <c r="J29" s="27">
        <v>1500</v>
      </c>
      <c r="K29" s="28">
        <v>75000</v>
      </c>
      <c r="L29" s="29">
        <f t="shared" ref="L29:L37" si="0">(I29*J29)/K29</f>
        <v>0.24</v>
      </c>
      <c r="M29" s="27">
        <v>5.5</v>
      </c>
    </row>
    <row r="30" spans="1:14" s="1" customFormat="1" ht="67.5" customHeight="1">
      <c r="A30" s="232"/>
      <c r="B30" s="110">
        <v>2</v>
      </c>
      <c r="C30" s="326" t="s">
        <v>1139</v>
      </c>
      <c r="D30" s="449"/>
      <c r="E30" s="450"/>
      <c r="F30" s="374" t="s">
        <v>1140</v>
      </c>
      <c r="G30" s="390"/>
      <c r="H30" s="391"/>
      <c r="I30" s="230">
        <v>12</v>
      </c>
      <c r="J30" s="230">
        <v>1500</v>
      </c>
      <c r="K30" s="28">
        <v>75000</v>
      </c>
      <c r="L30" s="29">
        <f t="shared" ref="L30" si="1">(I30*J30)/K30</f>
        <v>0.24</v>
      </c>
      <c r="M30" s="230"/>
      <c r="N30" s="13"/>
    </row>
    <row r="31" spans="1:14" ht="57.75" customHeight="1">
      <c r="A31" s="11"/>
      <c r="B31" s="21">
        <v>3</v>
      </c>
      <c r="C31" s="429" t="s">
        <v>1035</v>
      </c>
      <c r="D31" s="327"/>
      <c r="E31" s="328"/>
      <c r="F31" s="374" t="s">
        <v>1157</v>
      </c>
      <c r="G31" s="375"/>
      <c r="H31" s="376"/>
      <c r="I31" s="27">
        <v>7</v>
      </c>
      <c r="J31" s="27">
        <f t="shared" ref="J31:J37" si="2">M31*60</f>
        <v>3300</v>
      </c>
      <c r="K31" s="28">
        <v>75000</v>
      </c>
      <c r="L31" s="29">
        <f t="shared" si="0"/>
        <v>0.308</v>
      </c>
      <c r="M31" s="27">
        <v>55</v>
      </c>
      <c r="N31" s="13"/>
    </row>
    <row r="32" spans="1:14" ht="57" customHeight="1">
      <c r="A32" s="11"/>
      <c r="B32" s="233">
        <v>4</v>
      </c>
      <c r="C32" s="326" t="s">
        <v>1141</v>
      </c>
      <c r="D32" s="449"/>
      <c r="E32" s="450"/>
      <c r="F32" s="374" t="s">
        <v>1142</v>
      </c>
      <c r="G32" s="390"/>
      <c r="H32" s="391"/>
      <c r="I32" s="230">
        <v>7</v>
      </c>
      <c r="J32" s="230">
        <v>900</v>
      </c>
      <c r="K32" s="28">
        <v>75000</v>
      </c>
      <c r="L32" s="29">
        <f t="shared" ref="L32" si="3">(I32*J32)/K32</f>
        <v>8.4000000000000005E-2</v>
      </c>
      <c r="M32" s="230">
        <v>55</v>
      </c>
      <c r="N32" s="13"/>
    </row>
    <row r="33" spans="1:14" ht="81" customHeight="1">
      <c r="A33" s="11"/>
      <c r="B33" s="233">
        <v>5</v>
      </c>
      <c r="C33" s="429" t="s">
        <v>1034</v>
      </c>
      <c r="D33" s="327"/>
      <c r="E33" s="328"/>
      <c r="F33" s="374" t="s">
        <v>1143</v>
      </c>
      <c r="G33" s="375"/>
      <c r="H33" s="376"/>
      <c r="I33" s="230">
        <v>12</v>
      </c>
      <c r="J33" s="230">
        <v>900</v>
      </c>
      <c r="K33" s="28">
        <v>75000</v>
      </c>
      <c r="L33" s="29">
        <f t="shared" ref="L33" si="4">(I33*J33)/K33</f>
        <v>0.14399999999999999</v>
      </c>
      <c r="M33" s="230">
        <v>5.5</v>
      </c>
      <c r="N33" s="33"/>
    </row>
    <row r="34" spans="1:14" ht="81" customHeight="1">
      <c r="A34" s="11"/>
      <c r="B34" s="136"/>
      <c r="C34" s="166"/>
      <c r="D34" s="137"/>
      <c r="E34" s="137"/>
      <c r="F34" s="271"/>
      <c r="G34" s="271"/>
      <c r="H34" s="271"/>
      <c r="I34" s="89"/>
      <c r="J34" s="89"/>
      <c r="K34" s="125"/>
      <c r="L34" s="126"/>
      <c r="M34" s="253"/>
      <c r="N34" s="33"/>
    </row>
    <row r="35" spans="1:14" ht="15.6" customHeight="1">
      <c r="A35" s="11"/>
      <c r="B35" s="286"/>
      <c r="C35" s="287"/>
      <c r="D35" s="288"/>
      <c r="E35" s="288"/>
      <c r="F35" s="244"/>
      <c r="G35" s="244"/>
      <c r="H35" s="244"/>
      <c r="I35" s="240"/>
      <c r="J35" s="240"/>
      <c r="K35" s="87"/>
      <c r="L35" s="88"/>
      <c r="M35" s="253"/>
      <c r="N35" s="13"/>
    </row>
    <row r="36" spans="1:14" ht="60.95" customHeight="1">
      <c r="A36" s="11"/>
      <c r="B36" s="256">
        <v>6</v>
      </c>
      <c r="C36" s="383" t="s">
        <v>1033</v>
      </c>
      <c r="D36" s="299"/>
      <c r="E36" s="300"/>
      <c r="F36" s="374" t="s">
        <v>1158</v>
      </c>
      <c r="G36" s="375"/>
      <c r="H36" s="376"/>
      <c r="I36" s="256">
        <v>7</v>
      </c>
      <c r="J36" s="256">
        <v>900</v>
      </c>
      <c r="K36" s="28">
        <v>75000</v>
      </c>
      <c r="L36" s="29">
        <f t="shared" ref="L36" si="5">(I36*J36)/K36</f>
        <v>8.4000000000000005E-2</v>
      </c>
      <c r="M36" s="27">
        <v>5.5</v>
      </c>
    </row>
    <row r="37" spans="1:14" ht="51.6" customHeight="1">
      <c r="A37" s="11"/>
      <c r="B37" s="21">
        <v>7</v>
      </c>
      <c r="C37" s="326" t="s">
        <v>407</v>
      </c>
      <c r="D37" s="327"/>
      <c r="E37" s="328"/>
      <c r="F37" s="374" t="s">
        <v>92</v>
      </c>
      <c r="G37" s="375"/>
      <c r="H37" s="376"/>
      <c r="I37" s="27">
        <v>7</v>
      </c>
      <c r="J37" s="27">
        <f t="shared" si="2"/>
        <v>330</v>
      </c>
      <c r="K37" s="28">
        <v>75000</v>
      </c>
      <c r="L37" s="29">
        <f t="shared" si="0"/>
        <v>3.0800000000000001E-2</v>
      </c>
      <c r="M37" s="27">
        <v>5.5</v>
      </c>
    </row>
    <row r="38" spans="1:14" ht="21" customHeight="1">
      <c r="A38" s="11"/>
      <c r="B38" s="310" t="s">
        <v>93</v>
      </c>
      <c r="C38" s="311"/>
      <c r="D38" s="311"/>
      <c r="E38" s="311"/>
      <c r="F38" s="311"/>
      <c r="G38" s="311"/>
      <c r="H38" s="311"/>
      <c r="I38" s="311"/>
      <c r="J38" s="311"/>
      <c r="K38" s="312"/>
      <c r="L38" s="34">
        <f>SUM(L29:L37)</f>
        <v>1.1308</v>
      </c>
      <c r="M38" s="34"/>
    </row>
    <row r="39" spans="1:14" ht="27.6" customHeight="1">
      <c r="A39" s="11"/>
      <c r="B39" s="310" t="s">
        <v>94</v>
      </c>
      <c r="C39" s="311"/>
      <c r="D39" s="311"/>
      <c r="E39" s="311"/>
      <c r="F39" s="311"/>
      <c r="G39" s="311"/>
      <c r="H39" s="311"/>
      <c r="I39" s="311"/>
      <c r="J39" s="311"/>
      <c r="K39" s="312"/>
      <c r="L39" s="36">
        <f>ROUNDDOWN($L$38,0)</f>
        <v>1</v>
      </c>
      <c r="M39" s="36"/>
    </row>
    <row r="40" spans="1:14" ht="16.5" customHeight="1">
      <c r="A40" s="11"/>
      <c r="B40" s="10"/>
      <c r="C40" s="10"/>
      <c r="D40" s="10"/>
      <c r="E40" s="10"/>
      <c r="F40" s="9"/>
      <c r="G40" s="9"/>
      <c r="H40" s="10"/>
      <c r="I40" s="10"/>
      <c r="J40" s="10"/>
      <c r="K40" s="10"/>
      <c r="L40" s="10"/>
      <c r="M40" s="37"/>
    </row>
    <row r="41" spans="1:14" ht="26.45" customHeight="1">
      <c r="A41" s="11">
        <v>7</v>
      </c>
      <c r="B41" s="313" t="s">
        <v>96</v>
      </c>
      <c r="C41" s="313"/>
      <c r="D41" s="313"/>
      <c r="E41" s="313"/>
      <c r="F41" s="9" t="s">
        <v>3</v>
      </c>
      <c r="G41" s="9"/>
      <c r="H41" s="10"/>
      <c r="I41" s="10"/>
      <c r="J41" s="10"/>
      <c r="K41" s="10"/>
      <c r="L41" s="10"/>
      <c r="M41" s="37"/>
    </row>
    <row r="42" spans="1:14">
      <c r="A42" s="101"/>
      <c r="B42" s="342" t="s">
        <v>49</v>
      </c>
      <c r="C42" s="358" t="s">
        <v>96</v>
      </c>
      <c r="D42" s="359"/>
      <c r="E42" s="359"/>
      <c r="F42" s="359"/>
      <c r="G42" s="359"/>
      <c r="H42" s="360"/>
      <c r="I42" s="364" t="s">
        <v>97</v>
      </c>
      <c r="J42" s="364"/>
      <c r="K42" s="364"/>
      <c r="L42" s="364"/>
      <c r="M42" s="37"/>
    </row>
    <row r="43" spans="1:14" ht="15" customHeight="1">
      <c r="A43" s="11"/>
      <c r="B43" s="342"/>
      <c r="C43" s="361"/>
      <c r="D43" s="362"/>
      <c r="E43" s="362"/>
      <c r="F43" s="362"/>
      <c r="G43" s="362"/>
      <c r="H43" s="363"/>
      <c r="I43" s="364"/>
      <c r="J43" s="364"/>
      <c r="K43" s="364"/>
      <c r="L43" s="364"/>
      <c r="M43" s="37"/>
    </row>
    <row r="44" spans="1:14" ht="15" customHeight="1">
      <c r="A44" s="11"/>
      <c r="B44" s="24">
        <v>1</v>
      </c>
      <c r="C44" s="475" t="str">
        <f>F29</f>
        <v>Rencana kegiatan</v>
      </c>
      <c r="D44" s="476"/>
      <c r="E44" s="476"/>
      <c r="F44" s="476"/>
      <c r="G44" s="476"/>
      <c r="H44" s="477"/>
      <c r="I44" s="314" t="s">
        <v>98</v>
      </c>
      <c r="J44" s="315"/>
      <c r="K44" s="315"/>
      <c r="L44" s="316"/>
      <c r="M44" s="37"/>
    </row>
    <row r="45" spans="1:14" ht="15" customHeight="1">
      <c r="A45" s="11"/>
      <c r="B45" s="24">
        <v>2</v>
      </c>
      <c r="C45" s="475" t="s">
        <v>1140</v>
      </c>
      <c r="D45" s="476"/>
      <c r="E45" s="476"/>
      <c r="F45" s="476"/>
      <c r="G45" s="476"/>
      <c r="H45" s="477"/>
      <c r="I45" s="314" t="s">
        <v>98</v>
      </c>
      <c r="J45" s="315"/>
      <c r="K45" s="315"/>
      <c r="L45" s="316"/>
      <c r="M45" s="37"/>
    </row>
    <row r="46" spans="1:14" ht="15" customHeight="1">
      <c r="A46" s="11"/>
      <c r="B46" s="24">
        <v>3</v>
      </c>
      <c r="C46" s="475" t="s">
        <v>1157</v>
      </c>
      <c r="D46" s="476"/>
      <c r="E46" s="476"/>
      <c r="F46" s="476"/>
      <c r="G46" s="476"/>
      <c r="H46" s="477"/>
      <c r="I46" s="314" t="s">
        <v>98</v>
      </c>
      <c r="J46" s="315"/>
      <c r="K46" s="315"/>
      <c r="L46" s="316"/>
      <c r="M46" s="37"/>
    </row>
    <row r="47" spans="1:14" ht="15" customHeight="1">
      <c r="A47" s="11"/>
      <c r="B47" s="24">
        <v>4</v>
      </c>
      <c r="C47" s="475" t="s">
        <v>1142</v>
      </c>
      <c r="D47" s="476"/>
      <c r="E47" s="476"/>
      <c r="F47" s="476"/>
      <c r="G47" s="476"/>
      <c r="H47" s="477"/>
      <c r="I47" s="314" t="s">
        <v>98</v>
      </c>
      <c r="J47" s="315"/>
      <c r="K47" s="315"/>
      <c r="L47" s="316"/>
      <c r="M47" s="37"/>
    </row>
    <row r="48" spans="1:14">
      <c r="A48" s="11"/>
      <c r="B48" s="24">
        <v>5</v>
      </c>
      <c r="C48" s="475" t="s">
        <v>1143</v>
      </c>
      <c r="D48" s="476"/>
      <c r="E48" s="476"/>
      <c r="F48" s="476"/>
      <c r="G48" s="476"/>
      <c r="H48" s="477"/>
      <c r="I48" s="314" t="s">
        <v>98</v>
      </c>
      <c r="J48" s="315"/>
      <c r="K48" s="315"/>
      <c r="L48" s="316"/>
      <c r="M48" s="37"/>
    </row>
    <row r="49" spans="1:14">
      <c r="A49" s="11"/>
      <c r="B49" s="24">
        <v>6</v>
      </c>
      <c r="C49" s="475" t="s">
        <v>1158</v>
      </c>
      <c r="D49" s="476"/>
      <c r="E49" s="476"/>
      <c r="F49" s="476"/>
      <c r="G49" s="476"/>
      <c r="H49" s="477"/>
      <c r="I49" s="314" t="s">
        <v>99</v>
      </c>
      <c r="J49" s="315"/>
      <c r="K49" s="315"/>
      <c r="L49" s="316"/>
      <c r="M49" s="37"/>
    </row>
    <row r="50" spans="1:14">
      <c r="A50" s="11"/>
      <c r="B50" s="24">
        <v>5</v>
      </c>
      <c r="C50" s="475" t="str">
        <f>F36</f>
        <v>Laporan hasil pelaksanaan Program kesejahteraan sosial</v>
      </c>
      <c r="D50" s="476"/>
      <c r="E50" s="476"/>
      <c r="F50" s="476"/>
      <c r="G50" s="476"/>
      <c r="H50" s="477"/>
      <c r="I50" s="314" t="s">
        <v>98</v>
      </c>
      <c r="J50" s="315"/>
      <c r="K50" s="315"/>
      <c r="L50" s="316"/>
      <c r="M50" s="10"/>
    </row>
    <row r="51" spans="1:14">
      <c r="A51" s="11"/>
      <c r="B51" s="24">
        <v>7</v>
      </c>
      <c r="C51" s="298" t="s">
        <v>92</v>
      </c>
      <c r="D51" s="299"/>
      <c r="E51" s="299"/>
      <c r="F51" s="299"/>
      <c r="G51" s="299"/>
      <c r="H51" s="300"/>
      <c r="I51" s="314" t="s">
        <v>99</v>
      </c>
      <c r="J51" s="315"/>
      <c r="K51" s="315"/>
      <c r="L51" s="316"/>
      <c r="M51" s="10"/>
    </row>
    <row r="52" spans="1:14" ht="18.75" customHeight="1">
      <c r="A52" s="11"/>
      <c r="B52" s="10"/>
      <c r="C52" s="10"/>
      <c r="D52" s="10"/>
      <c r="E52" s="10"/>
      <c r="F52" s="9"/>
      <c r="G52" s="9"/>
      <c r="H52" s="10"/>
      <c r="I52" s="10"/>
      <c r="J52" s="10"/>
      <c r="K52" s="10"/>
      <c r="L52" s="10"/>
      <c r="M52" s="19"/>
      <c r="N52" s="67"/>
    </row>
    <row r="53" spans="1:14" ht="20.25" customHeight="1">
      <c r="A53" s="11">
        <v>8</v>
      </c>
      <c r="B53" s="313" t="s">
        <v>100</v>
      </c>
      <c r="C53" s="313"/>
      <c r="D53" s="313"/>
      <c r="E53" s="313"/>
      <c r="F53" s="9" t="s">
        <v>3</v>
      </c>
      <c r="G53" s="9"/>
      <c r="H53" s="10"/>
      <c r="I53" s="10"/>
      <c r="J53" s="10"/>
      <c r="K53" s="10"/>
      <c r="L53" s="10"/>
      <c r="M53" s="19"/>
      <c r="N53" s="67"/>
    </row>
    <row r="54" spans="1:14" ht="33" customHeight="1">
      <c r="A54" s="11"/>
      <c r="B54" s="342" t="s">
        <v>49</v>
      </c>
      <c r="C54" s="354" t="s">
        <v>100</v>
      </c>
      <c r="D54" s="355"/>
      <c r="E54" s="355"/>
      <c r="F54" s="355"/>
      <c r="G54" s="355"/>
      <c r="H54" s="356"/>
      <c r="I54" s="342" t="s">
        <v>101</v>
      </c>
      <c r="J54" s="342"/>
      <c r="K54" s="342"/>
      <c r="L54" s="342"/>
      <c r="M54" s="38"/>
      <c r="N54" s="67"/>
    </row>
    <row r="55" spans="1:14" ht="27.6" customHeight="1">
      <c r="A55" s="11"/>
      <c r="B55" s="342"/>
      <c r="C55" s="352"/>
      <c r="D55" s="353"/>
      <c r="E55" s="353"/>
      <c r="F55" s="353"/>
      <c r="G55" s="353"/>
      <c r="H55" s="357"/>
      <c r="I55" s="342"/>
      <c r="J55" s="342"/>
      <c r="K55" s="342"/>
      <c r="L55" s="342"/>
      <c r="M55" s="38"/>
      <c r="N55" s="67"/>
    </row>
    <row r="56" spans="1:14" ht="27" customHeight="1">
      <c r="A56" s="11"/>
      <c r="B56" s="21">
        <v>1</v>
      </c>
      <c r="C56" s="384" t="s">
        <v>627</v>
      </c>
      <c r="D56" s="327"/>
      <c r="E56" s="327"/>
      <c r="F56" s="327"/>
      <c r="G56" s="327"/>
      <c r="H56" s="328"/>
      <c r="I56" s="326" t="str">
        <f>C29</f>
        <v>Menyusun rencana kegiatan sebagai pedoman pelaksanaan kegiatan</v>
      </c>
      <c r="J56" s="327"/>
      <c r="K56" s="327"/>
      <c r="L56" s="328"/>
      <c r="M56" s="38"/>
      <c r="N56" s="67"/>
    </row>
    <row r="57" spans="1:14" ht="25.5" customHeight="1">
      <c r="A57" s="11"/>
      <c r="B57" s="21">
        <v>2</v>
      </c>
      <c r="C57" s="384" t="s">
        <v>627</v>
      </c>
      <c r="D57" s="327"/>
      <c r="E57" s="327"/>
      <c r="F57" s="327"/>
      <c r="G57" s="327"/>
      <c r="H57" s="328"/>
      <c r="I57" s="326" t="s">
        <v>1139</v>
      </c>
      <c r="J57" s="327"/>
      <c r="K57" s="327"/>
      <c r="L57" s="328"/>
      <c r="M57" s="38"/>
    </row>
    <row r="58" spans="1:14" ht="33" customHeight="1">
      <c r="A58" s="11"/>
      <c r="B58" s="237">
        <v>2</v>
      </c>
      <c r="C58" s="384" t="s">
        <v>627</v>
      </c>
      <c r="D58" s="405"/>
      <c r="E58" s="405"/>
      <c r="F58" s="405"/>
      <c r="G58" s="405"/>
      <c r="H58" s="406"/>
      <c r="I58" s="326" t="s">
        <v>1035</v>
      </c>
      <c r="J58" s="327"/>
      <c r="K58" s="327"/>
      <c r="L58" s="328"/>
      <c r="M58" s="38"/>
    </row>
    <row r="59" spans="1:14" ht="54" hidden="1" customHeight="1">
      <c r="A59" s="11"/>
      <c r="B59" s="21">
        <v>3</v>
      </c>
      <c r="C59" s="384" t="s">
        <v>627</v>
      </c>
      <c r="D59" s="327"/>
      <c r="E59" s="327"/>
      <c r="F59" s="327"/>
      <c r="G59" s="327"/>
      <c r="H59" s="328"/>
      <c r="I59" s="326" t="str">
        <f>C31</f>
        <v>Menyiapkan dan menyusun hasil pembinaan mental dan keagamaan</v>
      </c>
      <c r="J59" s="327"/>
      <c r="K59" s="327"/>
      <c r="L59" s="328"/>
      <c r="M59" s="38"/>
    </row>
    <row r="60" spans="1:14" ht="30.75" customHeight="1">
      <c r="A60" s="11"/>
      <c r="B60" s="237">
        <v>3</v>
      </c>
      <c r="C60" s="384" t="s">
        <v>627</v>
      </c>
      <c r="D60" s="405"/>
      <c r="E60" s="405"/>
      <c r="F60" s="405"/>
      <c r="G60" s="405"/>
      <c r="H60" s="406"/>
      <c r="I60" s="326" t="s">
        <v>1035</v>
      </c>
      <c r="J60" s="327"/>
      <c r="K60" s="327"/>
      <c r="L60" s="328"/>
      <c r="M60" s="10"/>
    </row>
    <row r="61" spans="1:14" ht="32.450000000000003" customHeight="1">
      <c r="A61" s="11"/>
      <c r="B61" s="21">
        <v>4</v>
      </c>
      <c r="C61" s="384" t="s">
        <v>627</v>
      </c>
      <c r="D61" s="327"/>
      <c r="E61" s="327"/>
      <c r="F61" s="327"/>
      <c r="G61" s="327"/>
      <c r="H61" s="328"/>
      <c r="I61" s="326" t="s">
        <v>1141</v>
      </c>
      <c r="J61" s="327"/>
      <c r="K61" s="327"/>
      <c r="L61" s="328"/>
      <c r="M61" s="10"/>
    </row>
    <row r="62" spans="1:14" ht="52.5" customHeight="1">
      <c r="A62" s="11"/>
      <c r="B62" s="237">
        <v>5</v>
      </c>
      <c r="C62" s="384" t="s">
        <v>627</v>
      </c>
      <c r="D62" s="405"/>
      <c r="E62" s="405"/>
      <c r="F62" s="405"/>
      <c r="G62" s="405"/>
      <c r="H62" s="406"/>
      <c r="I62" s="326" t="s">
        <v>1034</v>
      </c>
      <c r="J62" s="327"/>
      <c r="K62" s="327"/>
      <c r="L62" s="328"/>
      <c r="M62" s="11"/>
    </row>
    <row r="63" spans="1:14" ht="30" customHeight="1">
      <c r="A63" s="11"/>
      <c r="B63" s="237">
        <v>6</v>
      </c>
      <c r="C63" s="384" t="s">
        <v>627</v>
      </c>
      <c r="D63" s="405"/>
      <c r="E63" s="405"/>
      <c r="F63" s="405"/>
      <c r="G63" s="405"/>
      <c r="H63" s="406"/>
      <c r="I63" s="326" t="s">
        <v>1033</v>
      </c>
      <c r="J63" s="327"/>
      <c r="K63" s="327"/>
      <c r="L63" s="328"/>
      <c r="M63" s="11"/>
    </row>
    <row r="64" spans="1:14" ht="42" customHeight="1">
      <c r="A64" s="11"/>
      <c r="B64" s="21">
        <v>7</v>
      </c>
      <c r="C64" s="384" t="s">
        <v>405</v>
      </c>
      <c r="D64" s="327"/>
      <c r="E64" s="327"/>
      <c r="F64" s="327"/>
      <c r="G64" s="327"/>
      <c r="H64" s="328"/>
      <c r="I64" s="326" t="str">
        <f>C37</f>
        <v>Melaksanakan tugas kedinasan lain yang diperintahkan oleh pimpinan baik tertulis maupun lisan</v>
      </c>
      <c r="J64" s="327"/>
      <c r="K64" s="327"/>
      <c r="L64" s="328"/>
      <c r="M64" s="66"/>
    </row>
    <row r="65" spans="1:13" ht="40.5" customHeight="1">
      <c r="A65" s="11"/>
      <c r="B65" s="13"/>
      <c r="C65" s="142"/>
      <c r="D65" s="15"/>
      <c r="E65" s="15"/>
      <c r="F65" s="15"/>
      <c r="G65" s="15"/>
      <c r="H65" s="15"/>
      <c r="I65" s="15"/>
      <c r="J65" s="15"/>
      <c r="K65" s="15"/>
      <c r="L65" s="15"/>
      <c r="M65" s="66"/>
    </row>
    <row r="66" spans="1:13" ht="54.75" hidden="1" customHeight="1">
      <c r="A66" s="11">
        <v>9</v>
      </c>
      <c r="B66" s="313" t="s">
        <v>135</v>
      </c>
      <c r="C66" s="313"/>
      <c r="D66" s="313"/>
      <c r="E66" s="313"/>
      <c r="F66" s="9" t="s">
        <v>3</v>
      </c>
      <c r="G66" s="9"/>
      <c r="H66" s="10"/>
      <c r="I66" s="10"/>
      <c r="J66" s="10"/>
      <c r="K66" s="10"/>
      <c r="L66" s="10"/>
      <c r="M66" s="66"/>
    </row>
    <row r="67" spans="1:13" ht="36.75" customHeight="1">
      <c r="A67" s="11"/>
      <c r="B67" s="342" t="s">
        <v>49</v>
      </c>
      <c r="C67" s="354" t="s">
        <v>135</v>
      </c>
      <c r="D67" s="355"/>
      <c r="E67" s="355"/>
      <c r="F67" s="355"/>
      <c r="G67" s="355"/>
      <c r="H67" s="356"/>
      <c r="I67" s="342" t="s">
        <v>136</v>
      </c>
      <c r="J67" s="342"/>
      <c r="K67" s="342"/>
      <c r="L67" s="342"/>
      <c r="M67" s="66"/>
    </row>
    <row r="68" spans="1:13" ht="55.5" hidden="1" customHeight="1">
      <c r="A68" s="11"/>
      <c r="B68" s="342"/>
      <c r="C68" s="352"/>
      <c r="D68" s="353"/>
      <c r="E68" s="353"/>
      <c r="F68" s="353"/>
      <c r="G68" s="353"/>
      <c r="H68" s="357"/>
      <c r="I68" s="342"/>
      <c r="J68" s="342"/>
      <c r="K68" s="342"/>
      <c r="L68" s="342"/>
      <c r="M68" s="66"/>
    </row>
    <row r="69" spans="1:13" ht="31.5" customHeight="1">
      <c r="A69" s="11"/>
      <c r="B69" s="21">
        <v>1</v>
      </c>
      <c r="C69" s="384" t="s">
        <v>585</v>
      </c>
      <c r="D69" s="327"/>
      <c r="E69" s="327"/>
      <c r="F69" s="327"/>
      <c r="G69" s="327"/>
      <c r="H69" s="328"/>
      <c r="I69" s="326" t="str">
        <f>I56</f>
        <v>Menyusun rencana kegiatan sebagai pedoman pelaksanaan kegiatan</v>
      </c>
      <c r="J69" s="327"/>
      <c r="K69" s="327"/>
      <c r="L69" s="328"/>
      <c r="M69" s="67"/>
    </row>
    <row r="70" spans="1:13" ht="31.5" customHeight="1">
      <c r="A70" s="11"/>
      <c r="B70" s="21">
        <v>2</v>
      </c>
      <c r="C70" s="384" t="s">
        <v>585</v>
      </c>
      <c r="D70" s="327"/>
      <c r="E70" s="327"/>
      <c r="F70" s="327"/>
      <c r="G70" s="327"/>
      <c r="H70" s="328"/>
      <c r="I70" s="326" t="s">
        <v>1139</v>
      </c>
      <c r="J70" s="327"/>
      <c r="K70" s="327"/>
      <c r="L70" s="328"/>
      <c r="M70" s="10"/>
    </row>
    <row r="71" spans="1:13" ht="31.5" customHeight="1">
      <c r="A71" s="11"/>
      <c r="B71" s="21">
        <v>3</v>
      </c>
      <c r="C71" s="384" t="s">
        <v>585</v>
      </c>
      <c r="D71" s="327"/>
      <c r="E71" s="327"/>
      <c r="F71" s="327"/>
      <c r="G71" s="327"/>
      <c r="H71" s="328"/>
      <c r="I71" s="326" t="s">
        <v>1035</v>
      </c>
      <c r="J71" s="327"/>
      <c r="K71" s="327"/>
      <c r="L71" s="328"/>
      <c r="M71" s="10"/>
    </row>
    <row r="72" spans="1:13" ht="33" customHeight="1">
      <c r="A72" s="11"/>
      <c r="B72" s="21">
        <v>4</v>
      </c>
      <c r="C72" s="384" t="s">
        <v>585</v>
      </c>
      <c r="D72" s="327"/>
      <c r="E72" s="327"/>
      <c r="F72" s="327"/>
      <c r="G72" s="327"/>
      <c r="H72" s="328"/>
      <c r="I72" s="326" t="s">
        <v>1141</v>
      </c>
      <c r="J72" s="327"/>
      <c r="K72" s="327"/>
      <c r="L72" s="328"/>
      <c r="M72" s="11"/>
    </row>
    <row r="73" spans="1:13" ht="53.1" customHeight="1">
      <c r="A73" s="11"/>
      <c r="B73" s="237">
        <v>5</v>
      </c>
      <c r="C73" s="384" t="s">
        <v>585</v>
      </c>
      <c r="D73" s="405"/>
      <c r="E73" s="405"/>
      <c r="F73" s="405"/>
      <c r="G73" s="405"/>
      <c r="H73" s="406"/>
      <c r="I73" s="326" t="s">
        <v>1034</v>
      </c>
      <c r="J73" s="327"/>
      <c r="K73" s="327"/>
      <c r="L73" s="328"/>
      <c r="M73" s="11"/>
    </row>
    <row r="74" spans="1:13" ht="30" customHeight="1">
      <c r="A74" s="11"/>
      <c r="B74" s="237">
        <v>6</v>
      </c>
      <c r="C74" s="384" t="s">
        <v>585</v>
      </c>
      <c r="D74" s="405"/>
      <c r="E74" s="405"/>
      <c r="F74" s="405"/>
      <c r="G74" s="405"/>
      <c r="H74" s="406"/>
      <c r="I74" s="326" t="s">
        <v>1033</v>
      </c>
      <c r="J74" s="327"/>
      <c r="K74" s="327"/>
      <c r="L74" s="328"/>
      <c r="M74" s="12"/>
    </row>
    <row r="75" spans="1:13" ht="37.5" customHeight="1">
      <c r="A75" s="11"/>
      <c r="B75" s="21">
        <v>7</v>
      </c>
      <c r="C75" s="384" t="s">
        <v>622</v>
      </c>
      <c r="D75" s="327"/>
      <c r="E75" s="327"/>
      <c r="F75" s="327"/>
      <c r="G75" s="327"/>
      <c r="H75" s="328"/>
      <c r="I75" s="326" t="str">
        <f t="shared" ref="I75" si="6">I64</f>
        <v>Melaksanakan tugas kedinasan lain yang diperintahkan oleh pimpinan baik tertulis maupun lisan</v>
      </c>
      <c r="J75" s="327"/>
      <c r="K75" s="327"/>
      <c r="L75" s="328"/>
      <c r="M75" s="12"/>
    </row>
    <row r="76" spans="1:13" ht="25.5" customHeight="1">
      <c r="A76" s="11"/>
      <c r="B76" s="10"/>
      <c r="C76" s="10"/>
      <c r="D76" s="10"/>
      <c r="E76" s="10"/>
      <c r="F76" s="9"/>
      <c r="G76" s="9"/>
      <c r="H76" s="10"/>
      <c r="I76" s="10"/>
      <c r="J76" s="10"/>
      <c r="K76" s="10"/>
      <c r="L76" s="10"/>
      <c r="M76" s="12"/>
    </row>
    <row r="77" spans="1:13" ht="26.1" customHeight="1">
      <c r="A77" s="11">
        <v>10</v>
      </c>
      <c r="B77" s="313" t="s">
        <v>140</v>
      </c>
      <c r="C77" s="313"/>
      <c r="D77" s="313"/>
      <c r="E77" s="313"/>
      <c r="F77" s="9" t="s">
        <v>3</v>
      </c>
      <c r="G77" s="9"/>
      <c r="H77" s="10"/>
      <c r="I77" s="10"/>
      <c r="J77" s="10"/>
      <c r="K77" s="10"/>
      <c r="L77" s="10"/>
      <c r="M77" s="12"/>
    </row>
    <row r="78" spans="1:13" ht="30" customHeight="1">
      <c r="A78" s="11"/>
      <c r="B78" s="23" t="s">
        <v>49</v>
      </c>
      <c r="C78" s="330" t="s">
        <v>141</v>
      </c>
      <c r="D78" s="331"/>
      <c r="E78" s="331"/>
      <c r="F78" s="331"/>
      <c r="G78" s="331"/>
      <c r="H78" s="331"/>
      <c r="I78" s="331"/>
      <c r="J78" s="331"/>
      <c r="K78" s="331"/>
      <c r="L78" s="332"/>
      <c r="M78" s="12"/>
    </row>
    <row r="79" spans="1:13" ht="38.25" customHeight="1">
      <c r="A79" s="11"/>
      <c r="B79" s="27">
        <v>1</v>
      </c>
      <c r="C79" s="407" t="s">
        <v>1036</v>
      </c>
      <c r="D79" s="299"/>
      <c r="E79" s="299"/>
      <c r="F79" s="299"/>
      <c r="G79" s="299"/>
      <c r="H79" s="299"/>
      <c r="I79" s="299"/>
      <c r="J79" s="299"/>
      <c r="K79" s="299"/>
      <c r="L79" s="300"/>
      <c r="M79" s="10"/>
    </row>
    <row r="80" spans="1:13" ht="20.100000000000001" customHeight="1">
      <c r="A80" s="11"/>
      <c r="B80" s="10"/>
      <c r="C80" s="10"/>
      <c r="D80" s="10"/>
      <c r="E80" s="10"/>
      <c r="F80" s="9"/>
      <c r="G80" s="9"/>
      <c r="H80" s="10"/>
      <c r="I80" s="10"/>
      <c r="J80" s="10"/>
      <c r="K80" s="10"/>
      <c r="L80" s="10"/>
      <c r="M80" s="10"/>
    </row>
    <row r="81" spans="1:13" ht="28.5" customHeight="1">
      <c r="A81" s="11">
        <v>11</v>
      </c>
      <c r="B81" s="52" t="s">
        <v>147</v>
      </c>
      <c r="C81" s="10"/>
      <c r="D81" s="10"/>
      <c r="E81" s="10"/>
      <c r="F81" s="9" t="s">
        <v>3</v>
      </c>
      <c r="G81" s="9"/>
      <c r="H81" s="10"/>
      <c r="I81" s="10"/>
      <c r="J81" s="10"/>
      <c r="K81" s="10"/>
      <c r="L81" s="10"/>
      <c r="M81" s="11"/>
    </row>
    <row r="82" spans="1:13" ht="28.5" customHeight="1">
      <c r="A82" s="11"/>
      <c r="B82" s="23" t="s">
        <v>49</v>
      </c>
      <c r="C82" s="330" t="s">
        <v>141</v>
      </c>
      <c r="D82" s="331"/>
      <c r="E82" s="331"/>
      <c r="F82" s="331"/>
      <c r="G82" s="331"/>
      <c r="H82" s="331"/>
      <c r="I82" s="331"/>
      <c r="J82" s="331"/>
      <c r="K82" s="331"/>
      <c r="L82" s="332"/>
      <c r="M82" s="12"/>
    </row>
    <row r="83" spans="1:13" ht="23.1" customHeight="1">
      <c r="A83" s="11"/>
      <c r="B83" s="27">
        <v>1</v>
      </c>
      <c r="C83" s="317" t="s">
        <v>380</v>
      </c>
      <c r="D83" s="299"/>
      <c r="E83" s="299"/>
      <c r="F83" s="299"/>
      <c r="G83" s="299"/>
      <c r="H83" s="299"/>
      <c r="I83" s="299"/>
      <c r="J83" s="299"/>
      <c r="K83" s="299"/>
      <c r="L83" s="300"/>
      <c r="M83" s="12"/>
    </row>
    <row r="84" spans="1:13" ht="31.5" customHeight="1">
      <c r="A84" s="11"/>
      <c r="B84" s="27">
        <v>2</v>
      </c>
      <c r="C84" s="317" t="s">
        <v>381</v>
      </c>
      <c r="D84" s="299"/>
      <c r="E84" s="299"/>
      <c r="F84" s="299"/>
      <c r="G84" s="299"/>
      <c r="H84" s="299"/>
      <c r="I84" s="299"/>
      <c r="J84" s="299"/>
      <c r="K84" s="299"/>
      <c r="L84" s="300"/>
      <c r="M84" s="12"/>
    </row>
    <row r="85" spans="1:13" ht="26.1" customHeight="1">
      <c r="A85" s="11"/>
      <c r="B85" s="27">
        <v>3</v>
      </c>
      <c r="C85" s="317" t="s">
        <v>628</v>
      </c>
      <c r="D85" s="299"/>
      <c r="E85" s="299"/>
      <c r="F85" s="299"/>
      <c r="G85" s="299"/>
      <c r="H85" s="299"/>
      <c r="I85" s="299"/>
      <c r="J85" s="299"/>
      <c r="K85" s="299"/>
      <c r="L85" s="300"/>
      <c r="M85" s="12"/>
    </row>
    <row r="86" spans="1:13" ht="21.6" customHeight="1">
      <c r="A86" s="11"/>
      <c r="B86" s="10"/>
      <c r="C86" s="10"/>
      <c r="D86" s="10"/>
      <c r="E86" s="10"/>
      <c r="F86" s="9"/>
      <c r="G86" s="9"/>
      <c r="H86" s="10"/>
      <c r="I86" s="10"/>
      <c r="J86" s="10"/>
      <c r="K86" s="10"/>
      <c r="L86" s="10"/>
      <c r="M86" s="12"/>
    </row>
    <row r="87" spans="1:13" ht="31.5" customHeight="1">
      <c r="A87" s="11">
        <v>12</v>
      </c>
      <c r="B87" s="313" t="s">
        <v>155</v>
      </c>
      <c r="C87" s="313"/>
      <c r="D87" s="313"/>
      <c r="E87" s="313"/>
      <c r="F87" s="9" t="s">
        <v>3</v>
      </c>
      <c r="G87" s="9"/>
      <c r="H87" s="10"/>
      <c r="I87" s="10"/>
      <c r="J87" s="10"/>
      <c r="K87" s="10"/>
      <c r="L87" s="10"/>
      <c r="M87" s="12"/>
    </row>
    <row r="88" spans="1:13" ht="21" customHeight="1">
      <c r="A88" s="11"/>
      <c r="B88" s="342" t="s">
        <v>49</v>
      </c>
      <c r="C88" s="354" t="s">
        <v>2</v>
      </c>
      <c r="D88" s="355"/>
      <c r="E88" s="356"/>
      <c r="F88" s="342" t="s">
        <v>156</v>
      </c>
      <c r="G88" s="342"/>
      <c r="H88" s="342"/>
      <c r="I88" s="342"/>
      <c r="J88" s="342"/>
      <c r="K88" s="342" t="s">
        <v>157</v>
      </c>
      <c r="L88" s="342"/>
      <c r="M88" s="12"/>
    </row>
    <row r="89" spans="1:13">
      <c r="A89" s="11"/>
      <c r="B89" s="342"/>
      <c r="C89" s="352"/>
      <c r="D89" s="353"/>
      <c r="E89" s="357"/>
      <c r="F89" s="342"/>
      <c r="G89" s="342"/>
      <c r="H89" s="342"/>
      <c r="I89" s="342"/>
      <c r="J89" s="342"/>
      <c r="K89" s="342"/>
      <c r="L89" s="342"/>
      <c r="M89" s="12"/>
    </row>
    <row r="90" spans="1:13">
      <c r="A90" s="11"/>
      <c r="B90" s="21">
        <v>1</v>
      </c>
      <c r="C90" s="414" t="s">
        <v>164</v>
      </c>
      <c r="D90" s="324"/>
      <c r="E90" s="325"/>
      <c r="F90" s="333" t="s">
        <v>19</v>
      </c>
      <c r="G90" s="333"/>
      <c r="H90" s="333"/>
      <c r="I90" s="333"/>
      <c r="J90" s="333"/>
      <c r="K90" s="326" t="s">
        <v>160</v>
      </c>
      <c r="L90" s="328"/>
      <c r="M90" s="12"/>
    </row>
    <row r="91" spans="1:13">
      <c r="A91" s="11"/>
      <c r="B91" s="21">
        <v>2</v>
      </c>
      <c r="C91" s="323" t="s">
        <v>166</v>
      </c>
      <c r="D91" s="324"/>
      <c r="E91" s="325"/>
      <c r="F91" s="333" t="s">
        <v>19</v>
      </c>
      <c r="G91" s="333"/>
      <c r="H91" s="333"/>
      <c r="I91" s="333"/>
      <c r="J91" s="333"/>
      <c r="K91" s="326" t="s">
        <v>160</v>
      </c>
      <c r="L91" s="328"/>
      <c r="M91" s="12"/>
    </row>
    <row r="92" spans="1:13">
      <c r="A92" s="11"/>
      <c r="B92" s="21">
        <v>3</v>
      </c>
      <c r="C92" s="42" t="s">
        <v>167</v>
      </c>
      <c r="D92" s="43"/>
      <c r="E92" s="44"/>
      <c r="F92" s="333" t="s">
        <v>19</v>
      </c>
      <c r="G92" s="333"/>
      <c r="H92" s="333"/>
      <c r="I92" s="333"/>
      <c r="J92" s="333"/>
      <c r="K92" s="326" t="s">
        <v>160</v>
      </c>
      <c r="L92" s="328"/>
      <c r="M92" s="10"/>
    </row>
    <row r="93" spans="1:13">
      <c r="A93" s="11"/>
      <c r="B93" s="21">
        <v>4</v>
      </c>
      <c r="C93" s="323" t="s">
        <v>23</v>
      </c>
      <c r="D93" s="324"/>
      <c r="E93" s="325"/>
      <c r="F93" s="333" t="s">
        <v>19</v>
      </c>
      <c r="G93" s="333"/>
      <c r="H93" s="333"/>
      <c r="I93" s="333"/>
      <c r="J93" s="333"/>
      <c r="K93" s="326" t="s">
        <v>413</v>
      </c>
      <c r="L93" s="328"/>
      <c r="M93" s="10"/>
    </row>
    <row r="94" spans="1:13">
      <c r="A94" s="11"/>
      <c r="B94" s="10"/>
      <c r="C94" s="18"/>
      <c r="D94" s="18"/>
      <c r="E94" s="18"/>
      <c r="F94" s="14"/>
      <c r="G94" s="14"/>
      <c r="H94" s="18"/>
      <c r="I94" s="18"/>
      <c r="J94" s="18"/>
      <c r="K94" s="18"/>
      <c r="L94" s="18"/>
      <c r="M94" s="11"/>
    </row>
    <row r="95" spans="1:13">
      <c r="A95" s="11">
        <v>13</v>
      </c>
      <c r="B95" s="295" t="s">
        <v>171</v>
      </c>
      <c r="C95" s="295"/>
      <c r="D95" s="295"/>
      <c r="E95" s="295"/>
      <c r="F95" s="295"/>
      <c r="G95" s="8"/>
      <c r="H95" s="10"/>
      <c r="I95" s="10"/>
      <c r="J95" s="10"/>
      <c r="K95" s="10"/>
      <c r="L95" s="10"/>
      <c r="M95" s="12"/>
    </row>
    <row r="96" spans="1:13">
      <c r="A96" s="11"/>
      <c r="B96" s="45" t="s">
        <v>49</v>
      </c>
      <c r="C96" s="349" t="s">
        <v>172</v>
      </c>
      <c r="D96" s="350"/>
      <c r="E96" s="350"/>
      <c r="F96" s="350"/>
      <c r="G96" s="350"/>
      <c r="H96" s="351"/>
      <c r="I96" s="349" t="s">
        <v>173</v>
      </c>
      <c r="J96" s="350"/>
      <c r="K96" s="350"/>
      <c r="L96" s="350"/>
      <c r="M96" s="12"/>
    </row>
    <row r="97" spans="1:13">
      <c r="A97" s="11"/>
      <c r="B97" s="106" t="s">
        <v>1</v>
      </c>
      <c r="C97" s="46" t="s">
        <v>174</v>
      </c>
      <c r="D97" s="46"/>
      <c r="E97" s="47"/>
      <c r="F97" s="46"/>
      <c r="G97" s="46"/>
      <c r="H97" s="47"/>
      <c r="I97" s="55" t="s">
        <v>175</v>
      </c>
      <c r="J97" s="46"/>
      <c r="K97" s="46"/>
      <c r="L97" s="56"/>
      <c r="M97" s="12"/>
    </row>
    <row r="98" spans="1:13">
      <c r="A98" s="11"/>
      <c r="B98" s="27">
        <v>2</v>
      </c>
      <c r="C98" s="46" t="s">
        <v>176</v>
      </c>
      <c r="D98" s="46"/>
      <c r="E98" s="47"/>
      <c r="F98" s="46"/>
      <c r="G98" s="46"/>
      <c r="H98" s="47"/>
      <c r="I98" s="50" t="s">
        <v>177</v>
      </c>
      <c r="J98" s="48"/>
      <c r="K98" s="48"/>
      <c r="L98" s="51"/>
      <c r="M98" s="10"/>
    </row>
    <row r="99" spans="1:13">
      <c r="A99" s="11"/>
      <c r="B99" s="27">
        <v>3</v>
      </c>
      <c r="C99" s="46" t="s">
        <v>178</v>
      </c>
      <c r="D99" s="46"/>
      <c r="E99" s="47"/>
      <c r="F99" s="46"/>
      <c r="G99" s="46"/>
      <c r="H99" s="47"/>
      <c r="I99" s="50" t="s">
        <v>179</v>
      </c>
      <c r="J99" s="48"/>
      <c r="K99" s="48"/>
      <c r="L99" s="51"/>
      <c r="M99" s="10"/>
    </row>
    <row r="100" spans="1:13">
      <c r="A100" s="11"/>
      <c r="B100" s="27">
        <v>4</v>
      </c>
      <c r="C100" s="48" t="s">
        <v>180</v>
      </c>
      <c r="D100" s="48"/>
      <c r="E100" s="47"/>
      <c r="F100" s="48"/>
      <c r="G100" s="48"/>
      <c r="H100" s="47"/>
      <c r="I100" s="50" t="s">
        <v>181</v>
      </c>
      <c r="J100" s="48"/>
      <c r="K100" s="48"/>
      <c r="L100" s="51"/>
      <c r="M100" s="11"/>
    </row>
    <row r="101" spans="1:13">
      <c r="A101" s="11"/>
      <c r="B101" s="27">
        <v>5</v>
      </c>
      <c r="C101" s="48" t="s">
        <v>182</v>
      </c>
      <c r="D101" s="48"/>
      <c r="E101" s="47"/>
      <c r="F101" s="48"/>
      <c r="G101" s="48"/>
      <c r="H101" s="47"/>
      <c r="I101" s="50" t="s">
        <v>183</v>
      </c>
      <c r="J101" s="48"/>
      <c r="K101" s="48"/>
      <c r="L101" s="51"/>
      <c r="M101" s="11"/>
    </row>
    <row r="102" spans="1:13">
      <c r="A102" s="11"/>
      <c r="B102" s="27">
        <v>6</v>
      </c>
      <c r="C102" s="48" t="s">
        <v>184</v>
      </c>
      <c r="D102" s="48"/>
      <c r="E102" s="47"/>
      <c r="F102" s="48"/>
      <c r="G102" s="48"/>
      <c r="H102" s="47"/>
      <c r="I102" s="50" t="s">
        <v>185</v>
      </c>
      <c r="J102" s="48"/>
      <c r="K102" s="48"/>
      <c r="L102" s="51"/>
      <c r="M102" s="33"/>
    </row>
    <row r="103" spans="1:13" ht="16.5" customHeight="1">
      <c r="A103" s="11"/>
      <c r="B103" s="27">
        <v>7</v>
      </c>
      <c r="C103" s="48" t="s">
        <v>186</v>
      </c>
      <c r="D103" s="48"/>
      <c r="E103" s="47"/>
      <c r="F103" s="48"/>
      <c r="G103" s="48"/>
      <c r="H103" s="47"/>
      <c r="I103" s="50" t="s">
        <v>187</v>
      </c>
      <c r="J103" s="48"/>
      <c r="K103" s="48"/>
      <c r="L103" s="51"/>
      <c r="M103" s="13"/>
    </row>
    <row r="104" spans="1:13">
      <c r="A104" s="11"/>
      <c r="B104" s="27">
        <v>8</v>
      </c>
      <c r="C104" s="46" t="s">
        <v>188</v>
      </c>
      <c r="D104" s="46"/>
      <c r="E104" s="47"/>
      <c r="F104" s="46"/>
      <c r="G104" s="46"/>
      <c r="H104" s="47"/>
      <c r="I104" s="55" t="s">
        <v>189</v>
      </c>
      <c r="J104" s="46"/>
      <c r="K104" s="46"/>
      <c r="L104" s="56"/>
      <c r="M104" s="13"/>
    </row>
    <row r="105" spans="1:13">
      <c r="A105" s="11"/>
      <c r="B105" s="10"/>
      <c r="C105" s="10"/>
      <c r="D105" s="10"/>
      <c r="E105" s="10"/>
      <c r="F105" s="9"/>
      <c r="G105" s="9"/>
      <c r="H105" s="10"/>
      <c r="I105" s="10"/>
      <c r="J105" s="10"/>
      <c r="K105" s="10"/>
      <c r="L105" s="10"/>
      <c r="M105" s="13"/>
    </row>
    <row r="106" spans="1:13">
      <c r="A106" s="11">
        <v>14</v>
      </c>
      <c r="B106" s="295" t="s">
        <v>190</v>
      </c>
      <c r="C106" s="295"/>
      <c r="D106" s="295"/>
      <c r="E106" s="295"/>
      <c r="F106" s="9"/>
      <c r="G106" s="9"/>
      <c r="H106" s="10"/>
      <c r="I106" s="10"/>
      <c r="J106" s="10"/>
      <c r="K106" s="10"/>
      <c r="L106" s="10"/>
      <c r="M106" s="10"/>
    </row>
    <row r="107" spans="1:13" ht="14.25" customHeight="1">
      <c r="A107" s="11"/>
      <c r="B107" s="342" t="s">
        <v>49</v>
      </c>
      <c r="C107" s="330" t="s">
        <v>191</v>
      </c>
      <c r="D107" s="331"/>
      <c r="E107" s="331"/>
      <c r="F107" s="331"/>
      <c r="G107" s="331"/>
      <c r="H107" s="331"/>
      <c r="I107" s="330" t="s">
        <v>192</v>
      </c>
      <c r="J107" s="331"/>
      <c r="K107" s="331"/>
      <c r="L107" s="332"/>
      <c r="M107" s="10"/>
    </row>
    <row r="108" spans="1:13">
      <c r="A108" s="11"/>
      <c r="B108" s="342"/>
      <c r="C108" s="330"/>
      <c r="D108" s="331"/>
      <c r="E108" s="331"/>
      <c r="F108" s="331"/>
      <c r="G108" s="331"/>
      <c r="H108" s="331"/>
      <c r="I108" s="330"/>
      <c r="J108" s="331"/>
      <c r="K108" s="331"/>
      <c r="L108" s="332"/>
      <c r="M108" s="11"/>
    </row>
    <row r="109" spans="1:13">
      <c r="A109" s="11"/>
      <c r="B109" s="108" t="s">
        <v>1</v>
      </c>
      <c r="C109" s="318" t="s">
        <v>193</v>
      </c>
      <c r="D109" s="319"/>
      <c r="E109" s="319"/>
      <c r="F109" s="319"/>
      <c r="G109" s="319"/>
      <c r="H109" s="320"/>
      <c r="I109" s="22"/>
      <c r="J109" s="57"/>
      <c r="K109" s="57"/>
      <c r="L109" s="58"/>
      <c r="M109" s="52"/>
    </row>
    <row r="110" spans="1:13">
      <c r="A110" s="11"/>
      <c r="B110" s="246"/>
      <c r="C110" s="247"/>
      <c r="D110" s="247"/>
      <c r="E110" s="247"/>
      <c r="F110" s="247"/>
      <c r="G110" s="247"/>
      <c r="H110" s="247"/>
      <c r="I110" s="248"/>
      <c r="J110" s="249"/>
      <c r="K110" s="249"/>
      <c r="L110" s="249"/>
      <c r="M110" s="52"/>
    </row>
    <row r="111" spans="1:13">
      <c r="A111" s="11"/>
      <c r="B111" s="246"/>
      <c r="C111" s="247"/>
      <c r="D111" s="247"/>
      <c r="E111" s="247"/>
      <c r="F111" s="247"/>
      <c r="G111" s="247"/>
      <c r="H111" s="247"/>
      <c r="I111" s="248"/>
      <c r="J111" s="249"/>
      <c r="K111" s="249"/>
      <c r="L111" s="249"/>
      <c r="M111" s="52"/>
    </row>
    <row r="112" spans="1:13">
      <c r="A112" s="11"/>
      <c r="B112" s="246"/>
      <c r="C112" s="247"/>
      <c r="D112" s="247"/>
      <c r="E112" s="247"/>
      <c r="F112" s="247"/>
      <c r="G112" s="247"/>
      <c r="H112" s="247"/>
      <c r="I112" s="248"/>
      <c r="J112" s="249"/>
      <c r="K112" s="249"/>
      <c r="L112" s="249"/>
      <c r="M112" s="52"/>
    </row>
    <row r="113" spans="1:13">
      <c r="A113" s="11"/>
      <c r="B113" s="246"/>
      <c r="C113" s="247"/>
      <c r="D113" s="247"/>
      <c r="E113" s="247"/>
      <c r="F113" s="247"/>
      <c r="G113" s="247"/>
      <c r="H113" s="247"/>
      <c r="I113" s="248"/>
      <c r="J113" s="249"/>
      <c r="K113" s="249"/>
      <c r="L113" s="249"/>
      <c r="M113" s="52"/>
    </row>
    <row r="114" spans="1:13">
      <c r="A114" s="11"/>
      <c r="B114" s="246"/>
      <c r="C114" s="247"/>
      <c r="D114" s="247"/>
      <c r="E114" s="247"/>
      <c r="F114" s="247"/>
      <c r="G114" s="247"/>
      <c r="H114" s="247"/>
      <c r="I114" s="248"/>
      <c r="J114" s="249"/>
      <c r="K114" s="249"/>
      <c r="L114" s="249"/>
      <c r="M114" s="52"/>
    </row>
    <row r="115" spans="1:13">
      <c r="A115" s="11"/>
      <c r="B115" s="246"/>
      <c r="C115" s="247"/>
      <c r="D115" s="247"/>
      <c r="E115" s="247"/>
      <c r="F115" s="247"/>
      <c r="G115" s="247"/>
      <c r="H115" s="247"/>
      <c r="I115" s="248"/>
      <c r="J115" s="249"/>
      <c r="K115" s="249"/>
      <c r="L115" s="249"/>
      <c r="M115" s="52"/>
    </row>
    <row r="116" spans="1:13">
      <c r="A116" s="11"/>
      <c r="B116" s="10"/>
      <c r="C116" s="10"/>
      <c r="D116" s="10"/>
      <c r="E116" s="10"/>
      <c r="F116" s="9"/>
      <c r="G116" s="9"/>
      <c r="H116" s="10"/>
      <c r="I116" s="10"/>
      <c r="J116" s="10"/>
      <c r="K116" s="10"/>
      <c r="L116" s="10"/>
      <c r="M116" s="9"/>
    </row>
    <row r="117" spans="1:13">
      <c r="A117" s="11">
        <v>15</v>
      </c>
      <c r="B117" s="52" t="s">
        <v>194</v>
      </c>
      <c r="C117" s="52"/>
      <c r="D117" s="52"/>
      <c r="E117" s="52"/>
      <c r="F117" s="9"/>
      <c r="G117" s="9"/>
      <c r="H117" s="52"/>
      <c r="I117" s="52"/>
      <c r="J117" s="52"/>
      <c r="K117" s="52"/>
      <c r="L117" s="52"/>
      <c r="M117" s="9"/>
    </row>
    <row r="118" spans="1:13">
      <c r="A118" s="11"/>
      <c r="B118" s="53" t="s">
        <v>9</v>
      </c>
      <c r="C118" s="52" t="s">
        <v>195</v>
      </c>
      <c r="D118" s="52"/>
      <c r="E118" s="54"/>
      <c r="F118" s="9"/>
      <c r="H118" s="54"/>
      <c r="I118" s="52"/>
      <c r="J118" s="52"/>
      <c r="K118" s="52"/>
      <c r="L118" s="52"/>
      <c r="M118" s="9"/>
    </row>
    <row r="119" spans="1:13">
      <c r="A119" s="11"/>
      <c r="B119" s="53"/>
      <c r="C119" s="9" t="s">
        <v>11</v>
      </c>
      <c r="D119" s="322" t="s">
        <v>629</v>
      </c>
      <c r="E119" s="322"/>
      <c r="F119" s="322"/>
      <c r="G119" s="322"/>
      <c r="H119" s="322"/>
      <c r="I119" s="322"/>
      <c r="J119" s="322"/>
      <c r="K119" s="322"/>
      <c r="L119" s="322"/>
      <c r="M119" s="9"/>
    </row>
    <row r="120" spans="1:13" ht="15.75" customHeight="1">
      <c r="A120" s="11"/>
      <c r="B120" s="53"/>
      <c r="C120" s="9" t="s">
        <v>11</v>
      </c>
      <c r="D120" s="52" t="s">
        <v>386</v>
      </c>
      <c r="E120" s="9"/>
      <c r="G120" s="54"/>
      <c r="H120" s="52"/>
      <c r="I120" s="52"/>
      <c r="J120" s="52"/>
      <c r="K120" s="54"/>
      <c r="L120" s="52"/>
      <c r="M120" s="9"/>
    </row>
    <row r="121" spans="1:13" ht="26.25" customHeight="1">
      <c r="A121" s="11"/>
      <c r="B121" s="53"/>
      <c r="C121" s="9" t="s">
        <v>11</v>
      </c>
      <c r="D121" s="52" t="s">
        <v>387</v>
      </c>
      <c r="E121" s="9"/>
      <c r="G121" s="54"/>
      <c r="H121" s="52"/>
      <c r="I121" s="52"/>
      <c r="J121" s="52"/>
      <c r="K121" s="54"/>
      <c r="L121" s="52"/>
      <c r="M121" s="9"/>
    </row>
    <row r="122" spans="1:13" ht="27" customHeight="1">
      <c r="A122" s="11"/>
      <c r="B122" s="53"/>
      <c r="C122" s="9" t="s">
        <v>11</v>
      </c>
      <c r="D122" s="52" t="s">
        <v>388</v>
      </c>
      <c r="E122" s="9"/>
      <c r="G122" s="54"/>
      <c r="H122" s="52"/>
      <c r="I122" s="52"/>
      <c r="J122" s="52"/>
      <c r="K122" s="54"/>
      <c r="L122" s="52"/>
      <c r="M122" s="52"/>
    </row>
    <row r="123" spans="1:13" ht="15" customHeight="1">
      <c r="A123" s="11"/>
      <c r="B123" s="53"/>
      <c r="C123" s="9"/>
      <c r="D123" s="9"/>
      <c r="E123" s="52"/>
      <c r="F123" s="9"/>
      <c r="G123" s="9"/>
      <c r="H123" s="41"/>
      <c r="I123" s="41"/>
      <c r="J123" s="41"/>
      <c r="K123" s="41"/>
      <c r="L123" s="41"/>
      <c r="M123" s="10"/>
    </row>
    <row r="124" spans="1:13">
      <c r="A124" s="11"/>
      <c r="B124" s="53" t="s">
        <v>12</v>
      </c>
      <c r="C124" s="52" t="s">
        <v>200</v>
      </c>
      <c r="D124" s="52"/>
      <c r="E124" s="54"/>
      <c r="F124" s="9"/>
      <c r="G124" s="9"/>
      <c r="H124" s="54"/>
      <c r="I124" s="52"/>
      <c r="J124" s="52"/>
      <c r="K124" s="52"/>
      <c r="L124" s="52"/>
      <c r="M124" s="10"/>
    </row>
    <row r="125" spans="1:13">
      <c r="A125" s="11"/>
      <c r="B125" s="53"/>
      <c r="C125" s="53" t="s">
        <v>201</v>
      </c>
      <c r="D125" s="11" t="s">
        <v>202</v>
      </c>
      <c r="E125" s="52" t="s">
        <v>203</v>
      </c>
      <c r="F125" s="9"/>
      <c r="G125" s="9"/>
      <c r="H125" s="54"/>
      <c r="I125" s="52"/>
      <c r="J125" s="52"/>
      <c r="K125" s="52"/>
      <c r="L125" s="52"/>
      <c r="M125" s="11"/>
    </row>
    <row r="126" spans="1:13">
      <c r="A126" s="11"/>
      <c r="B126" s="53"/>
      <c r="C126" s="53" t="s">
        <v>204</v>
      </c>
      <c r="D126" s="11" t="s">
        <v>205</v>
      </c>
      <c r="E126" s="52" t="s">
        <v>360</v>
      </c>
      <c r="F126" s="9"/>
      <c r="G126" s="9"/>
      <c r="H126" s="52"/>
      <c r="I126" s="52"/>
      <c r="J126" s="52"/>
      <c r="K126" s="52"/>
      <c r="L126" s="52"/>
      <c r="M126" s="11"/>
    </row>
    <row r="127" spans="1:13" ht="31.5" customHeight="1">
      <c r="A127" s="11"/>
      <c r="B127" s="53"/>
      <c r="C127" s="53" t="s">
        <v>207</v>
      </c>
      <c r="D127" s="11" t="s">
        <v>208</v>
      </c>
      <c r="E127" s="52" t="s">
        <v>361</v>
      </c>
      <c r="F127" s="9"/>
      <c r="G127" s="9"/>
      <c r="H127" s="52"/>
      <c r="I127" s="52"/>
      <c r="J127" s="52"/>
      <c r="K127" s="52"/>
      <c r="L127" s="52"/>
      <c r="M127" s="12"/>
    </row>
    <row r="128" spans="1:13" ht="27" customHeight="1">
      <c r="A128" s="11"/>
      <c r="B128" s="53"/>
      <c r="C128" s="53" t="s">
        <v>232</v>
      </c>
      <c r="D128" s="11" t="s">
        <v>358</v>
      </c>
      <c r="E128" s="52" t="s">
        <v>359</v>
      </c>
      <c r="F128" s="9"/>
      <c r="G128" s="9"/>
      <c r="H128" s="52"/>
      <c r="I128" s="52"/>
      <c r="J128" s="52"/>
      <c r="K128" s="52"/>
      <c r="L128" s="52"/>
      <c r="M128" s="10"/>
    </row>
    <row r="129" spans="1:13">
      <c r="A129" s="11"/>
      <c r="B129" s="53"/>
      <c r="C129" s="53"/>
      <c r="D129" s="53"/>
      <c r="E129" s="52"/>
      <c r="F129" s="9"/>
      <c r="G129" s="9"/>
      <c r="H129" s="52"/>
      <c r="I129" s="52"/>
      <c r="J129" s="52"/>
      <c r="K129" s="52"/>
      <c r="L129" s="52"/>
      <c r="M129" s="52"/>
    </row>
    <row r="130" spans="1:13">
      <c r="A130" s="11"/>
      <c r="B130" s="53" t="s">
        <v>14</v>
      </c>
      <c r="C130" s="52" t="s">
        <v>210</v>
      </c>
      <c r="D130" s="52"/>
      <c r="E130" s="54"/>
      <c r="F130" s="9"/>
      <c r="H130" s="54"/>
      <c r="I130" s="54"/>
      <c r="J130" s="59"/>
      <c r="K130" s="59"/>
      <c r="L130" s="59"/>
      <c r="M130" s="52"/>
    </row>
    <row r="131" spans="1:13">
      <c r="A131" s="11"/>
      <c r="B131" s="53"/>
      <c r="C131" s="14" t="s">
        <v>201</v>
      </c>
      <c r="D131" s="33" t="s">
        <v>213</v>
      </c>
      <c r="E131" s="297" t="s">
        <v>214</v>
      </c>
      <c r="F131" s="297"/>
      <c r="G131" s="297"/>
      <c r="H131" s="297"/>
      <c r="I131" s="297"/>
      <c r="J131" s="297"/>
      <c r="K131" s="297"/>
      <c r="L131" s="297"/>
      <c r="M131" s="52"/>
    </row>
    <row r="132" spans="1:13">
      <c r="A132" s="11"/>
      <c r="B132" s="53"/>
      <c r="C132" s="14" t="s">
        <v>204</v>
      </c>
      <c r="D132" s="33" t="s">
        <v>389</v>
      </c>
      <c r="E132" s="297" t="s">
        <v>390</v>
      </c>
      <c r="F132" s="297"/>
      <c r="G132" s="297"/>
      <c r="H132" s="297"/>
      <c r="I132" s="297"/>
      <c r="J132" s="297"/>
      <c r="K132" s="297"/>
      <c r="L132" s="297"/>
      <c r="M132" s="52"/>
    </row>
    <row r="133" spans="1:13">
      <c r="A133" s="11"/>
      <c r="B133" s="53"/>
      <c r="C133" s="9"/>
      <c r="D133" s="19"/>
      <c r="E133" s="41"/>
      <c r="F133" s="41"/>
      <c r="G133" s="41"/>
      <c r="H133" s="41"/>
      <c r="I133" s="41"/>
      <c r="J133" s="41"/>
      <c r="K133" s="41"/>
      <c r="L133" s="41"/>
      <c r="M133" s="52"/>
    </row>
    <row r="134" spans="1:13">
      <c r="A134" s="11"/>
      <c r="B134" s="53" t="s">
        <v>17</v>
      </c>
      <c r="C134" s="52" t="s">
        <v>217</v>
      </c>
      <c r="D134" s="53"/>
      <c r="E134" s="54"/>
      <c r="F134" s="11"/>
      <c r="H134" s="54"/>
      <c r="I134" s="52"/>
      <c r="J134" s="52"/>
      <c r="K134" s="52"/>
      <c r="L134" s="52"/>
      <c r="M134" s="52"/>
    </row>
    <row r="135" spans="1:13">
      <c r="A135" s="11"/>
      <c r="B135" s="53"/>
      <c r="C135" s="9" t="s">
        <v>201</v>
      </c>
      <c r="D135" s="52" t="s">
        <v>391</v>
      </c>
      <c r="E135" s="52"/>
      <c r="F135" s="11"/>
      <c r="H135" s="54"/>
      <c r="I135" s="52"/>
      <c r="J135" s="52"/>
      <c r="K135" s="52"/>
      <c r="L135" s="52"/>
      <c r="M135" s="41"/>
    </row>
    <row r="136" spans="1:13">
      <c r="A136" s="11"/>
      <c r="B136" s="53"/>
      <c r="C136" s="9" t="s">
        <v>204</v>
      </c>
      <c r="D136" s="52" t="s">
        <v>392</v>
      </c>
      <c r="E136" s="52"/>
      <c r="F136" s="11"/>
      <c r="H136" s="54"/>
      <c r="I136" s="52"/>
      <c r="J136" s="52"/>
      <c r="K136" s="52"/>
      <c r="L136" s="52"/>
      <c r="M136" s="52"/>
    </row>
    <row r="137" spans="1:13">
      <c r="A137" s="11"/>
      <c r="B137" s="53"/>
      <c r="C137" s="9" t="s">
        <v>207</v>
      </c>
      <c r="D137" s="52" t="s">
        <v>393</v>
      </c>
      <c r="E137" s="52"/>
      <c r="F137" s="11"/>
      <c r="G137" s="9"/>
      <c r="H137" s="52"/>
      <c r="I137" s="52"/>
      <c r="J137" s="52"/>
      <c r="K137" s="52"/>
      <c r="L137" s="52"/>
      <c r="M137" s="52"/>
    </row>
    <row r="138" spans="1:13">
      <c r="A138" s="11"/>
      <c r="B138" s="53"/>
      <c r="C138" s="9"/>
      <c r="D138" s="52"/>
      <c r="E138" s="52"/>
      <c r="F138" s="11"/>
      <c r="G138" s="9"/>
      <c r="H138" s="52"/>
      <c r="I138" s="52"/>
      <c r="J138" s="52"/>
      <c r="K138" s="52"/>
      <c r="L138" s="52"/>
      <c r="M138" s="52"/>
    </row>
    <row r="139" spans="1:13">
      <c r="A139" s="11"/>
      <c r="B139" s="53" t="s">
        <v>20</v>
      </c>
      <c r="C139" s="52" t="s">
        <v>221</v>
      </c>
      <c r="D139" s="53"/>
      <c r="E139" s="54"/>
      <c r="F139" s="11"/>
      <c r="H139" s="54"/>
      <c r="I139" s="52"/>
      <c r="J139" s="52"/>
      <c r="K139" s="52"/>
      <c r="L139" s="52"/>
      <c r="M139" s="52"/>
    </row>
    <row r="140" spans="1:13">
      <c r="A140" s="11"/>
      <c r="B140" s="53"/>
      <c r="C140" s="9" t="s">
        <v>11</v>
      </c>
      <c r="D140" s="52" t="s">
        <v>225</v>
      </c>
      <c r="E140" s="52"/>
      <c r="F140" s="11"/>
      <c r="H140" s="54"/>
      <c r="I140" s="52"/>
      <c r="J140" s="52"/>
      <c r="K140" s="52"/>
      <c r="L140" s="52"/>
      <c r="M140" s="52"/>
    </row>
    <row r="141" spans="1:13">
      <c r="A141" s="11"/>
      <c r="B141" s="53"/>
      <c r="C141" s="9" t="s">
        <v>11</v>
      </c>
      <c r="D141" s="52" t="s">
        <v>223</v>
      </c>
      <c r="E141" s="52"/>
      <c r="F141" s="11"/>
      <c r="H141" s="54"/>
      <c r="I141" s="52"/>
      <c r="J141" s="52"/>
      <c r="K141" s="52"/>
      <c r="L141" s="52"/>
      <c r="M141" s="52"/>
    </row>
    <row r="142" spans="1:13">
      <c r="A142" s="11"/>
      <c r="B142" s="53"/>
      <c r="C142" s="9" t="s">
        <v>11</v>
      </c>
      <c r="D142" s="52" t="s">
        <v>224</v>
      </c>
      <c r="E142" s="52"/>
      <c r="F142" s="11"/>
      <c r="H142" s="54"/>
      <c r="I142" s="52"/>
      <c r="J142" s="52"/>
      <c r="K142" s="52"/>
      <c r="L142" s="52"/>
      <c r="M142" s="59"/>
    </row>
    <row r="143" spans="1:13">
      <c r="A143" s="11"/>
      <c r="B143" s="53"/>
      <c r="C143" s="9" t="s">
        <v>11</v>
      </c>
      <c r="D143" s="52" t="s">
        <v>394</v>
      </c>
      <c r="E143" s="52"/>
      <c r="F143" s="11"/>
      <c r="H143" s="54"/>
      <c r="I143" s="52"/>
      <c r="J143" s="52"/>
      <c r="K143" s="52"/>
      <c r="L143" s="52"/>
      <c r="M143" s="15"/>
    </row>
    <row r="144" spans="1:13">
      <c r="A144" s="11"/>
      <c r="B144" s="53"/>
      <c r="C144" s="9"/>
      <c r="D144" s="52"/>
      <c r="E144" s="52"/>
      <c r="F144" s="11"/>
      <c r="G144" s="9"/>
      <c r="H144" s="52"/>
      <c r="I144" s="52"/>
      <c r="J144" s="52"/>
      <c r="K144" s="52"/>
      <c r="L144" s="52"/>
      <c r="M144" s="15"/>
    </row>
    <row r="145" spans="1:13">
      <c r="A145" s="11"/>
      <c r="B145" s="53" t="s">
        <v>22</v>
      </c>
      <c r="C145" s="52" t="s">
        <v>226</v>
      </c>
      <c r="D145" s="53"/>
      <c r="E145" s="54"/>
      <c r="F145" s="11"/>
      <c r="G145" s="9"/>
      <c r="H145" s="52"/>
      <c r="I145" s="52"/>
      <c r="J145" s="52"/>
      <c r="K145" s="52"/>
      <c r="L145" s="52"/>
      <c r="M145" s="15"/>
    </row>
    <row r="146" spans="1:13">
      <c r="A146" s="11"/>
      <c r="B146" s="52"/>
      <c r="C146" s="52" t="s">
        <v>201</v>
      </c>
      <c r="D146" s="52" t="s">
        <v>227</v>
      </c>
      <c r="E146" s="54"/>
      <c r="F146" s="11" t="s">
        <v>3</v>
      </c>
      <c r="G146" s="9" t="s">
        <v>228</v>
      </c>
      <c r="H146" s="52"/>
      <c r="I146" s="52"/>
      <c r="J146" s="52"/>
      <c r="K146" s="52"/>
      <c r="L146" s="52"/>
      <c r="M146" s="15"/>
    </row>
    <row r="147" spans="1:13">
      <c r="A147" s="11"/>
      <c r="B147" s="52"/>
      <c r="C147" s="52" t="s">
        <v>204</v>
      </c>
      <c r="D147" s="52" t="s">
        <v>229</v>
      </c>
      <c r="E147" s="54"/>
      <c r="F147" s="11" t="s">
        <v>3</v>
      </c>
      <c r="G147" s="9" t="s">
        <v>230</v>
      </c>
      <c r="H147" s="52"/>
      <c r="I147" s="52"/>
      <c r="J147" s="52"/>
      <c r="K147" s="52"/>
      <c r="L147" s="52"/>
      <c r="M147" s="15"/>
    </row>
    <row r="148" spans="1:13" ht="16.5" customHeight="1">
      <c r="A148" s="11"/>
      <c r="B148" s="52"/>
      <c r="C148" s="52" t="s">
        <v>207</v>
      </c>
      <c r="D148" s="52" t="s">
        <v>231</v>
      </c>
      <c r="E148" s="54"/>
      <c r="F148" s="11" t="s">
        <v>3</v>
      </c>
      <c r="G148" s="9" t="s">
        <v>230</v>
      </c>
      <c r="H148" s="52"/>
      <c r="I148" s="52"/>
      <c r="J148" s="52"/>
      <c r="K148" s="52"/>
      <c r="L148" s="52"/>
      <c r="M148" s="15"/>
    </row>
    <row r="149" spans="1:13" ht="15" customHeight="1">
      <c r="A149" s="11"/>
      <c r="B149" s="52"/>
      <c r="C149" s="52" t="s">
        <v>232</v>
      </c>
      <c r="D149" s="52" t="s">
        <v>233</v>
      </c>
      <c r="E149" s="54"/>
      <c r="F149" s="11" t="s">
        <v>3</v>
      </c>
      <c r="G149" s="9" t="s">
        <v>230</v>
      </c>
      <c r="H149" s="52"/>
      <c r="I149" s="52"/>
      <c r="J149" s="52"/>
      <c r="K149" s="52"/>
      <c r="L149" s="52"/>
      <c r="M149" s="15"/>
    </row>
    <row r="150" spans="1:13">
      <c r="A150" s="11"/>
      <c r="B150" s="52"/>
      <c r="C150" s="52" t="s">
        <v>234</v>
      </c>
      <c r="D150" s="52" t="s">
        <v>235</v>
      </c>
      <c r="E150" s="54"/>
      <c r="F150" s="11" t="s">
        <v>3</v>
      </c>
      <c r="G150" s="9" t="s">
        <v>230</v>
      </c>
      <c r="H150" s="52"/>
      <c r="I150" s="52"/>
      <c r="J150" s="52"/>
      <c r="K150" s="52"/>
      <c r="L150" s="52"/>
      <c r="M150" s="15"/>
    </row>
    <row r="151" spans="1:13">
      <c r="A151" s="11"/>
      <c r="B151" s="52"/>
      <c r="C151" s="52" t="s">
        <v>236</v>
      </c>
      <c r="D151" s="52" t="s">
        <v>237</v>
      </c>
      <c r="E151" s="54"/>
      <c r="F151" s="11" t="s">
        <v>3</v>
      </c>
      <c r="G151" s="9" t="s">
        <v>238</v>
      </c>
      <c r="H151" s="52"/>
      <c r="I151" s="52"/>
      <c r="J151" s="52"/>
      <c r="K151" s="52"/>
      <c r="L151" s="52"/>
      <c r="M151" s="15"/>
    </row>
    <row r="152" spans="1:13">
      <c r="A152" s="11"/>
      <c r="B152" s="52"/>
      <c r="C152" s="52" t="s">
        <v>239</v>
      </c>
      <c r="D152" s="52" t="s">
        <v>240</v>
      </c>
      <c r="E152" s="54"/>
      <c r="F152" s="11" t="s">
        <v>3</v>
      </c>
      <c r="G152" s="9" t="s">
        <v>230</v>
      </c>
      <c r="H152" s="52"/>
      <c r="I152" s="52"/>
      <c r="J152" s="52"/>
      <c r="K152" s="52"/>
      <c r="L152" s="52"/>
      <c r="M152" s="15"/>
    </row>
    <row r="153" spans="1:13">
      <c r="A153" s="11"/>
      <c r="B153" s="52"/>
      <c r="C153" s="52"/>
      <c r="D153" s="52"/>
      <c r="E153" s="52"/>
      <c r="F153" s="11"/>
      <c r="G153" s="9"/>
      <c r="H153" s="52"/>
      <c r="I153" s="52"/>
      <c r="J153" s="52"/>
      <c r="K153" s="52"/>
      <c r="L153" s="52"/>
      <c r="M153" s="15"/>
    </row>
    <row r="154" spans="1:13">
      <c r="A154" s="11"/>
      <c r="B154" s="53" t="s">
        <v>241</v>
      </c>
      <c r="C154" s="52" t="s">
        <v>242</v>
      </c>
      <c r="D154" s="53"/>
      <c r="E154" s="54"/>
      <c r="F154" s="11"/>
      <c r="G154" s="9" t="s">
        <v>243</v>
      </c>
      <c r="H154" s="52"/>
      <c r="I154" s="52"/>
      <c r="J154" s="52"/>
      <c r="K154" s="52"/>
      <c r="L154" s="52"/>
      <c r="M154" s="15"/>
    </row>
    <row r="155" spans="1:13">
      <c r="A155" s="11"/>
      <c r="B155" s="52"/>
      <c r="C155" s="52" t="s">
        <v>201</v>
      </c>
      <c r="D155" s="52" t="s">
        <v>244</v>
      </c>
      <c r="E155" s="54"/>
      <c r="F155" s="11" t="s">
        <v>3</v>
      </c>
      <c r="G155" s="9" t="s">
        <v>395</v>
      </c>
      <c r="H155" s="52"/>
      <c r="I155" s="52"/>
      <c r="J155" s="52"/>
      <c r="K155" s="52"/>
      <c r="L155" s="52"/>
      <c r="M155" s="15"/>
    </row>
    <row r="156" spans="1:13">
      <c r="A156" s="11"/>
      <c r="B156" s="52"/>
      <c r="C156" s="52"/>
      <c r="D156" s="52"/>
      <c r="E156" s="54"/>
      <c r="F156" s="11"/>
      <c r="G156" s="9" t="s">
        <v>396</v>
      </c>
      <c r="H156" s="52"/>
      <c r="I156" s="52"/>
      <c r="J156" s="52"/>
      <c r="K156" s="52"/>
      <c r="L156" s="52"/>
      <c r="M156" s="15"/>
    </row>
    <row r="157" spans="1:13">
      <c r="A157" s="11"/>
      <c r="B157" s="52"/>
      <c r="C157" s="52"/>
      <c r="D157" s="52"/>
      <c r="E157" s="54"/>
      <c r="F157" s="9"/>
      <c r="G157" s="9"/>
      <c r="H157" s="52"/>
      <c r="I157" s="52"/>
      <c r="J157" s="52"/>
      <c r="K157" s="52"/>
      <c r="L157" s="52"/>
      <c r="M157" s="15"/>
    </row>
    <row r="158" spans="1:13" ht="29.45" customHeight="1">
      <c r="A158" s="13">
        <v>16</v>
      </c>
      <c r="B158" s="322" t="s">
        <v>250</v>
      </c>
      <c r="C158" s="322"/>
      <c r="D158" s="322"/>
      <c r="E158" s="322"/>
      <c r="F158" s="11" t="s">
        <v>3</v>
      </c>
      <c r="G158" s="9" t="s">
        <v>397</v>
      </c>
      <c r="H158" s="52"/>
      <c r="I158" s="52"/>
      <c r="J158" s="52"/>
      <c r="K158" s="52"/>
      <c r="L158" s="52"/>
      <c r="M158" s="41"/>
    </row>
    <row r="159" spans="1:13">
      <c r="A159" s="11"/>
      <c r="B159" s="41"/>
      <c r="C159" s="41"/>
      <c r="D159" s="41"/>
      <c r="E159" s="41"/>
      <c r="F159" s="11"/>
      <c r="G159" s="9"/>
      <c r="H159" s="52"/>
      <c r="I159" s="52"/>
      <c r="J159" s="52"/>
      <c r="K159" s="52"/>
      <c r="L159" s="52"/>
      <c r="M159" s="52"/>
    </row>
    <row r="160" spans="1:13">
      <c r="A160" s="11">
        <v>17</v>
      </c>
      <c r="B160" s="329" t="s">
        <v>252</v>
      </c>
      <c r="C160" s="329"/>
      <c r="D160" s="329"/>
      <c r="E160" s="329"/>
      <c r="F160" s="11" t="s">
        <v>3</v>
      </c>
      <c r="G160" s="114" t="s">
        <v>398</v>
      </c>
      <c r="H160" s="52"/>
      <c r="I160" s="52"/>
      <c r="J160" s="52"/>
      <c r="K160" s="52"/>
      <c r="L160" s="52"/>
      <c r="M160" s="52"/>
    </row>
    <row r="161" spans="1:13">
      <c r="A161" s="11"/>
      <c r="B161" s="52"/>
      <c r="C161" s="52"/>
      <c r="D161" s="52"/>
      <c r="E161" s="52"/>
      <c r="F161" s="9"/>
      <c r="G161" s="9"/>
      <c r="H161" s="52"/>
      <c r="I161" s="52"/>
      <c r="J161" s="52"/>
      <c r="K161" s="52"/>
      <c r="L161" s="52"/>
      <c r="M161" s="52"/>
    </row>
    <row r="162" spans="1:13">
      <c r="A162" s="11"/>
      <c r="B162" s="52"/>
      <c r="C162" s="52"/>
      <c r="D162" s="52"/>
      <c r="E162" s="52"/>
      <c r="F162" s="9"/>
      <c r="G162" s="9"/>
      <c r="H162" s="52"/>
      <c r="I162" s="52"/>
      <c r="J162" s="52"/>
      <c r="K162" s="52"/>
      <c r="L162" s="52"/>
      <c r="M162" s="52"/>
    </row>
    <row r="163" spans="1:13">
      <c r="A163" s="11"/>
      <c r="B163" s="52"/>
      <c r="C163" s="52"/>
      <c r="D163" s="52"/>
      <c r="E163" s="52"/>
      <c r="F163" s="9"/>
      <c r="G163" s="9"/>
      <c r="H163" s="52"/>
      <c r="I163" s="52"/>
      <c r="J163" s="52"/>
      <c r="K163" s="52"/>
      <c r="L163" s="52"/>
      <c r="M163" s="52"/>
    </row>
    <row r="164" spans="1:13">
      <c r="A164" s="60"/>
      <c r="B164" s="61"/>
      <c r="C164" s="61"/>
      <c r="D164" s="61"/>
      <c r="E164" s="61"/>
      <c r="F164" s="62"/>
      <c r="G164" s="62"/>
      <c r="H164" s="61"/>
      <c r="I164" s="61"/>
      <c r="J164" s="61"/>
      <c r="K164" s="61"/>
      <c r="L164" s="61"/>
      <c r="M164" s="52"/>
    </row>
    <row r="165" spans="1:13">
      <c r="A165" s="60"/>
      <c r="B165" s="63"/>
      <c r="C165" s="63"/>
      <c r="D165" s="63"/>
      <c r="E165" s="63"/>
      <c r="F165" s="62"/>
      <c r="G165" s="62"/>
      <c r="H165" s="63"/>
      <c r="I165" s="63"/>
      <c r="J165" s="63"/>
      <c r="K165" s="63"/>
      <c r="L165" s="63"/>
      <c r="M165" s="52"/>
    </row>
    <row r="166" spans="1:13" ht="25.5" customHeight="1">
      <c r="A166" s="60"/>
      <c r="B166" s="63"/>
      <c r="C166" s="63"/>
      <c r="D166" s="63"/>
      <c r="E166" s="63"/>
      <c r="F166" s="62"/>
      <c r="G166" s="62"/>
      <c r="H166" s="63"/>
      <c r="I166" s="63"/>
      <c r="J166" s="63"/>
      <c r="K166" s="63"/>
      <c r="L166" s="63"/>
      <c r="M166" s="52"/>
    </row>
    <row r="167" spans="1:13" ht="24" customHeight="1">
      <c r="A167" s="60"/>
      <c r="B167" s="63"/>
      <c r="C167" s="63"/>
      <c r="D167" s="63"/>
      <c r="E167" s="63"/>
      <c r="F167" s="62"/>
      <c r="G167" s="62"/>
      <c r="H167" s="63"/>
      <c r="I167" s="63"/>
      <c r="J167" s="63"/>
      <c r="K167" s="63"/>
      <c r="L167" s="63"/>
      <c r="M167" s="52"/>
    </row>
    <row r="168" spans="1:13">
      <c r="A168" s="60"/>
      <c r="B168" s="63"/>
      <c r="C168" s="63"/>
      <c r="D168" s="63"/>
      <c r="E168" s="63"/>
      <c r="F168" s="62"/>
      <c r="G168" s="62"/>
      <c r="H168" s="63"/>
      <c r="I168" s="63"/>
      <c r="J168" s="63"/>
      <c r="K168" s="63"/>
      <c r="L168" s="63"/>
      <c r="M168" s="52"/>
    </row>
    <row r="169" spans="1:13">
      <c r="M169" s="52"/>
    </row>
    <row r="170" spans="1:13">
      <c r="M170" s="52"/>
    </row>
    <row r="171" spans="1:13">
      <c r="M171" s="52"/>
    </row>
    <row r="172" spans="1:13">
      <c r="M172" s="52"/>
    </row>
    <row r="173" spans="1:13">
      <c r="M173" s="52"/>
    </row>
    <row r="174" spans="1:13" ht="27" customHeight="1">
      <c r="M174" s="52"/>
    </row>
    <row r="175" spans="1:13">
      <c r="M175" s="52"/>
    </row>
    <row r="176" spans="1:13">
      <c r="M176" s="52"/>
    </row>
    <row r="177" spans="13:13">
      <c r="M177" s="52"/>
    </row>
    <row r="178" spans="13:13">
      <c r="M178" s="52"/>
    </row>
    <row r="179" spans="13:13" ht="23.25" customHeight="1">
      <c r="M179" s="52"/>
    </row>
    <row r="180" spans="13:13">
      <c r="M180" s="52"/>
    </row>
    <row r="181" spans="13:13">
      <c r="M181" s="52"/>
    </row>
    <row r="182" spans="13:13">
      <c r="M182" s="52"/>
    </row>
    <row r="183" spans="13:13">
      <c r="M183" s="52"/>
    </row>
    <row r="184" spans="13:13">
      <c r="M184" s="52"/>
    </row>
    <row r="185" spans="13:13">
      <c r="M185" s="52"/>
    </row>
    <row r="186" spans="13:13">
      <c r="M186" s="52"/>
    </row>
    <row r="187" spans="13:13">
      <c r="M187" s="52"/>
    </row>
    <row r="188" spans="13:13">
      <c r="M188" s="52"/>
    </row>
    <row r="189" spans="13:13">
      <c r="M189" s="61"/>
    </row>
    <row r="190" spans="13:13">
      <c r="M190" s="63"/>
    </row>
    <row r="191" spans="13:13">
      <c r="M191" s="63"/>
    </row>
    <row r="192" spans="13:13">
      <c r="M192" s="63"/>
    </row>
    <row r="193" spans="13:13">
      <c r="M193" s="63"/>
    </row>
  </sheetData>
  <mergeCells count="131">
    <mergeCell ref="B67:B68"/>
    <mergeCell ref="B88:B89"/>
    <mergeCell ref="B107:B108"/>
    <mergeCell ref="I26:I28"/>
    <mergeCell ref="J26:J28"/>
    <mergeCell ref="K26:K28"/>
    <mergeCell ref="L26:L28"/>
    <mergeCell ref="C88:E89"/>
    <mergeCell ref="F88:J89"/>
    <mergeCell ref="K88:L89"/>
    <mergeCell ref="C107:H108"/>
    <mergeCell ref="I107:L108"/>
    <mergeCell ref="C96:H96"/>
    <mergeCell ref="I96:L96"/>
    <mergeCell ref="B106:E106"/>
    <mergeCell ref="B77:E77"/>
    <mergeCell ref="C78:L78"/>
    <mergeCell ref="C79:L79"/>
    <mergeCell ref="C82:L82"/>
    <mergeCell ref="C83:L83"/>
    <mergeCell ref="C84:L84"/>
    <mergeCell ref="C85:L85"/>
    <mergeCell ref="B87:E87"/>
    <mergeCell ref="C90:E90"/>
    <mergeCell ref="M26:M28"/>
    <mergeCell ref="C26:E28"/>
    <mergeCell ref="F26:H28"/>
    <mergeCell ref="C42:H43"/>
    <mergeCell ref="I42:L43"/>
    <mergeCell ref="C54:H55"/>
    <mergeCell ref="I54:L55"/>
    <mergeCell ref="C67:H68"/>
    <mergeCell ref="I67:L68"/>
    <mergeCell ref="C57:H57"/>
    <mergeCell ref="I57:L57"/>
    <mergeCell ref="C59:H59"/>
    <mergeCell ref="I59:L59"/>
    <mergeCell ref="C61:H61"/>
    <mergeCell ref="I61:L61"/>
    <mergeCell ref="C64:H64"/>
    <mergeCell ref="I64:L64"/>
    <mergeCell ref="B66:E66"/>
    <mergeCell ref="C47:H47"/>
    <mergeCell ref="I47:L47"/>
    <mergeCell ref="C50:H50"/>
    <mergeCell ref="I50:L50"/>
    <mergeCell ref="C51:H51"/>
    <mergeCell ref="I51:L51"/>
    <mergeCell ref="C109:H109"/>
    <mergeCell ref="D119:L119"/>
    <mergeCell ref="E131:L131"/>
    <mergeCell ref="E132:L132"/>
    <mergeCell ref="B158:E158"/>
    <mergeCell ref="B160:E160"/>
    <mergeCell ref="C91:E91"/>
    <mergeCell ref="F91:J91"/>
    <mergeCell ref="K91:L91"/>
    <mergeCell ref="F92:J92"/>
    <mergeCell ref="K92:L92"/>
    <mergeCell ref="C93:E93"/>
    <mergeCell ref="F93:J93"/>
    <mergeCell ref="K93:L93"/>
    <mergeCell ref="B95:F95"/>
    <mergeCell ref="F90:J90"/>
    <mergeCell ref="K90:L90"/>
    <mergeCell ref="C69:H69"/>
    <mergeCell ref="I69:L69"/>
    <mergeCell ref="C70:H70"/>
    <mergeCell ref="I70:L70"/>
    <mergeCell ref="C71:H71"/>
    <mergeCell ref="I71:L71"/>
    <mergeCell ref="C72:H72"/>
    <mergeCell ref="I72:L72"/>
    <mergeCell ref="C75:H75"/>
    <mergeCell ref="I75:L75"/>
    <mergeCell ref="C74:H74"/>
    <mergeCell ref="I74:L74"/>
    <mergeCell ref="B53:E53"/>
    <mergeCell ref="C56:H56"/>
    <mergeCell ref="I56:L56"/>
    <mergeCell ref="B54:B55"/>
    <mergeCell ref="C49:H49"/>
    <mergeCell ref="C37:E37"/>
    <mergeCell ref="F37:H37"/>
    <mergeCell ref="B38:K38"/>
    <mergeCell ref="B39:K39"/>
    <mergeCell ref="B41:E41"/>
    <mergeCell ref="C44:H44"/>
    <mergeCell ref="I44:L44"/>
    <mergeCell ref="C45:H45"/>
    <mergeCell ref="I45:L45"/>
    <mergeCell ref="B42:B43"/>
    <mergeCell ref="C46:H46"/>
    <mergeCell ref="C48:H48"/>
    <mergeCell ref="I46:L46"/>
    <mergeCell ref="I48:L48"/>
    <mergeCell ref="I49:L49"/>
    <mergeCell ref="H23:L23"/>
    <mergeCell ref="B24:E24"/>
    <mergeCell ref="C29:E29"/>
    <mergeCell ref="F29:H29"/>
    <mergeCell ref="C31:E31"/>
    <mergeCell ref="F31:H31"/>
    <mergeCell ref="C36:E36"/>
    <mergeCell ref="F36:H36"/>
    <mergeCell ref="B26:B28"/>
    <mergeCell ref="C30:E30"/>
    <mergeCell ref="F30:H30"/>
    <mergeCell ref="C32:E32"/>
    <mergeCell ref="F32:H32"/>
    <mergeCell ref="C33:E33"/>
    <mergeCell ref="F33:H33"/>
    <mergeCell ref="A1:L1"/>
    <mergeCell ref="B3:E3"/>
    <mergeCell ref="B4:E4"/>
    <mergeCell ref="B5:E5"/>
    <mergeCell ref="B13:E13"/>
    <mergeCell ref="G13:L13"/>
    <mergeCell ref="B14:E14"/>
    <mergeCell ref="G15:L15"/>
    <mergeCell ref="H22:L22"/>
    <mergeCell ref="C58:H58"/>
    <mergeCell ref="I58:L58"/>
    <mergeCell ref="C60:H60"/>
    <mergeCell ref="I60:L60"/>
    <mergeCell ref="C62:H62"/>
    <mergeCell ref="I62:L62"/>
    <mergeCell ref="C63:H63"/>
    <mergeCell ref="I63:L63"/>
    <mergeCell ref="C73:H73"/>
    <mergeCell ref="I73:L73"/>
  </mergeCells>
  <pageMargins left="0.7" right="0.7" top="0.75" bottom="0.75" header="0.3" footer="0.3"/>
  <pageSetup paperSize="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N175"/>
  <sheetViews>
    <sheetView showWhiteSpace="0" view="pageLayout" topLeftCell="A76" workbookViewId="0">
      <selection activeCell="I102" sqref="I102:L109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" customWidth="1"/>
    <col min="13" max="13" width="12.140625" hidden="1" customWidth="1"/>
    <col min="14" max="14" width="17.7109375" hidden="1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843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624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38.1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399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43.5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297" t="s">
        <v>400</v>
      </c>
      <c r="H15" s="297"/>
      <c r="I15" s="297"/>
      <c r="J15" s="297"/>
      <c r="K15" s="297"/>
      <c r="L15" s="297"/>
      <c r="M15" s="67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401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/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370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371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372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30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373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24.7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28.5" customHeight="1">
      <c r="A30" s="19"/>
      <c r="B30" s="110" t="s">
        <v>1</v>
      </c>
      <c r="C30" s="326" t="s">
        <v>630</v>
      </c>
      <c r="D30" s="327"/>
      <c r="E30" s="328"/>
      <c r="F30" s="448" t="s">
        <v>606</v>
      </c>
      <c r="G30" s="446"/>
      <c r="H30" s="447"/>
      <c r="I30" s="27">
        <v>3</v>
      </c>
      <c r="J30" s="27">
        <f t="shared" ref="J30:J34" si="0">M30*60</f>
        <v>3300</v>
      </c>
      <c r="K30" s="28">
        <v>78000</v>
      </c>
      <c r="L30" s="29">
        <f t="shared" ref="L30:L34" si="1">(I30*J30)/K30</f>
        <v>0.12692307692307692</v>
      </c>
      <c r="M30" s="27">
        <v>55</v>
      </c>
      <c r="N30" s="13" t="s">
        <v>475</v>
      </c>
    </row>
    <row r="31" spans="1:14" ht="38.65" customHeight="1">
      <c r="A31" s="11"/>
      <c r="B31" s="111" t="s">
        <v>5</v>
      </c>
      <c r="C31" s="326" t="s">
        <v>631</v>
      </c>
      <c r="D31" s="327"/>
      <c r="E31" s="328"/>
      <c r="F31" s="448" t="s">
        <v>607</v>
      </c>
      <c r="G31" s="446"/>
      <c r="H31" s="447"/>
      <c r="I31" s="27">
        <v>7</v>
      </c>
      <c r="J31" s="27">
        <f t="shared" si="0"/>
        <v>3300</v>
      </c>
      <c r="K31" s="28">
        <v>78000</v>
      </c>
      <c r="L31" s="29">
        <f t="shared" si="1"/>
        <v>0.29615384615384616</v>
      </c>
      <c r="M31" s="27">
        <v>55</v>
      </c>
      <c r="N31" s="13" t="s">
        <v>475</v>
      </c>
    </row>
    <row r="32" spans="1:14" ht="48.6" customHeight="1">
      <c r="A32" s="11"/>
      <c r="B32" s="21">
        <v>3</v>
      </c>
      <c r="C32" s="326" t="s">
        <v>632</v>
      </c>
      <c r="D32" s="327"/>
      <c r="E32" s="328"/>
      <c r="F32" s="448" t="s">
        <v>608</v>
      </c>
      <c r="G32" s="446"/>
      <c r="H32" s="447"/>
      <c r="I32" s="27">
        <v>7</v>
      </c>
      <c r="J32" s="27">
        <f t="shared" si="0"/>
        <v>1650</v>
      </c>
      <c r="K32" s="28">
        <v>78000</v>
      </c>
      <c r="L32" s="29">
        <f t="shared" si="1"/>
        <v>0.14807692307692308</v>
      </c>
      <c r="M32" s="27">
        <v>27.5</v>
      </c>
      <c r="N32" s="13" t="s">
        <v>479</v>
      </c>
    </row>
    <row r="33" spans="1:14" ht="47.1" customHeight="1">
      <c r="A33" s="11"/>
      <c r="B33" s="21">
        <v>4</v>
      </c>
      <c r="C33" s="326" t="s">
        <v>576</v>
      </c>
      <c r="D33" s="327"/>
      <c r="E33" s="328"/>
      <c r="F33" s="448" t="s">
        <v>478</v>
      </c>
      <c r="G33" s="446"/>
      <c r="H33" s="447"/>
      <c r="I33" s="30">
        <v>12</v>
      </c>
      <c r="J33" s="30">
        <f t="shared" si="0"/>
        <v>1650</v>
      </c>
      <c r="K33" s="31">
        <v>78000</v>
      </c>
      <c r="L33" s="32">
        <f t="shared" si="1"/>
        <v>0.25384615384615383</v>
      </c>
      <c r="M33" s="30">
        <v>27.5</v>
      </c>
      <c r="N33" s="33" t="s">
        <v>479</v>
      </c>
    </row>
    <row r="34" spans="1:14" ht="56.25" customHeight="1">
      <c r="A34" s="11"/>
      <c r="B34" s="21">
        <v>5</v>
      </c>
      <c r="C34" s="326" t="s">
        <v>407</v>
      </c>
      <c r="D34" s="327"/>
      <c r="E34" s="328"/>
      <c r="F34" s="448" t="s">
        <v>478</v>
      </c>
      <c r="G34" s="446"/>
      <c r="H34" s="447"/>
      <c r="I34" s="27">
        <v>12</v>
      </c>
      <c r="J34" s="27">
        <f t="shared" si="0"/>
        <v>1650</v>
      </c>
      <c r="K34" s="28">
        <v>78000</v>
      </c>
      <c r="L34" s="29">
        <f t="shared" si="1"/>
        <v>0.25384615384615383</v>
      </c>
      <c r="M34" s="27">
        <v>27.5</v>
      </c>
      <c r="N34" s="13" t="s">
        <v>482</v>
      </c>
    </row>
    <row r="35" spans="1:14" ht="15" customHeight="1">
      <c r="A35" s="11"/>
      <c r="B35" s="310" t="s">
        <v>93</v>
      </c>
      <c r="C35" s="311"/>
      <c r="D35" s="311"/>
      <c r="E35" s="311"/>
      <c r="F35" s="311"/>
      <c r="G35" s="311"/>
      <c r="H35" s="311"/>
      <c r="I35" s="311"/>
      <c r="J35" s="311"/>
      <c r="K35" s="312"/>
      <c r="L35" s="34">
        <f>SUM(L30:L34)</f>
        <v>1.0788461538461538</v>
      </c>
      <c r="M35" s="34"/>
    </row>
    <row r="36" spans="1:14" ht="15" customHeight="1">
      <c r="A36" s="11"/>
      <c r="B36" s="310" t="s">
        <v>94</v>
      </c>
      <c r="C36" s="311"/>
      <c r="D36" s="311"/>
      <c r="E36" s="311"/>
      <c r="F36" s="311"/>
      <c r="G36" s="311"/>
      <c r="H36" s="311"/>
      <c r="I36" s="311"/>
      <c r="J36" s="311"/>
      <c r="K36" s="312"/>
      <c r="L36" s="36">
        <f>ROUNDDOWN($L$35,0)</f>
        <v>1</v>
      </c>
      <c r="M36" s="36"/>
    </row>
    <row r="37" spans="1:14">
      <c r="A37" s="11"/>
      <c r="B37" s="8"/>
      <c r="C37" s="8"/>
      <c r="D37" s="8"/>
      <c r="E37" s="8"/>
      <c r="F37" s="8"/>
      <c r="G37" s="8"/>
      <c r="H37" s="8"/>
      <c r="I37" s="8"/>
      <c r="J37" s="8"/>
      <c r="K37" s="8"/>
      <c r="L37" s="37"/>
      <c r="M37" s="37"/>
    </row>
    <row r="38" spans="1:14" ht="19.5" customHeight="1">
      <c r="A38" s="11"/>
      <c r="B38" s="8"/>
      <c r="C38" s="8"/>
      <c r="D38" s="8"/>
      <c r="E38" s="8"/>
      <c r="F38" s="8"/>
      <c r="G38" s="8"/>
      <c r="H38" s="8"/>
      <c r="I38" s="8"/>
      <c r="J38" s="8"/>
      <c r="K38" s="8"/>
      <c r="L38" s="37"/>
      <c r="M38" s="37"/>
    </row>
    <row r="39" spans="1:14">
      <c r="A39" s="11"/>
      <c r="B39" s="8"/>
      <c r="C39" s="8"/>
      <c r="D39" s="8"/>
      <c r="E39" s="8"/>
      <c r="F39" s="8"/>
      <c r="G39" s="8"/>
      <c r="H39" s="8"/>
      <c r="I39" s="8"/>
      <c r="J39" s="8"/>
      <c r="K39" s="8"/>
      <c r="L39" s="37"/>
      <c r="M39" s="37"/>
    </row>
    <row r="40" spans="1:14">
      <c r="A40" s="11"/>
      <c r="B40" s="8"/>
      <c r="C40" s="8"/>
      <c r="D40" s="8"/>
      <c r="E40" s="8"/>
      <c r="F40" s="8"/>
      <c r="G40" s="8"/>
      <c r="H40" s="8"/>
      <c r="I40" s="8"/>
      <c r="J40" s="8"/>
      <c r="K40" s="8"/>
      <c r="L40" s="37"/>
      <c r="M40" s="37"/>
    </row>
    <row r="41" spans="1:14" ht="20.65" customHeight="1">
      <c r="A41" s="11"/>
      <c r="B41" s="8"/>
      <c r="C41" s="8"/>
      <c r="D41" s="8"/>
      <c r="E41" s="8"/>
      <c r="F41" s="8"/>
      <c r="G41" s="8"/>
      <c r="H41" s="8"/>
      <c r="I41" s="8"/>
      <c r="J41" s="8"/>
      <c r="K41" s="8"/>
      <c r="L41" s="37"/>
      <c r="M41" s="37"/>
    </row>
    <row r="42" spans="1:14" ht="20.65" customHeight="1">
      <c r="A42" s="11"/>
      <c r="B42" s="8"/>
      <c r="C42" s="8"/>
      <c r="D42" s="8"/>
      <c r="E42" s="8"/>
      <c r="F42" s="8"/>
      <c r="G42" s="8"/>
      <c r="H42" s="8"/>
      <c r="I42" s="8"/>
      <c r="J42" s="8"/>
      <c r="K42" s="8"/>
      <c r="L42" s="37"/>
      <c r="M42" s="37"/>
    </row>
    <row r="43" spans="1:14" ht="20.65" customHeight="1">
      <c r="A43" s="11"/>
      <c r="B43" s="8"/>
      <c r="C43" s="8"/>
      <c r="D43" s="8"/>
      <c r="E43" s="8"/>
      <c r="F43" s="8"/>
      <c r="G43" s="8"/>
      <c r="H43" s="8"/>
      <c r="I43" s="8"/>
      <c r="J43" s="8"/>
      <c r="K43" s="8"/>
      <c r="L43" s="37"/>
      <c r="M43" s="37"/>
    </row>
    <row r="44" spans="1:14" ht="20.65" customHeight="1">
      <c r="A44" s="11"/>
      <c r="B44" s="8"/>
      <c r="C44" s="8"/>
      <c r="D44" s="8"/>
      <c r="E44" s="8"/>
      <c r="F44" s="8"/>
      <c r="G44" s="8"/>
      <c r="H44" s="8"/>
      <c r="I44" s="8"/>
      <c r="J44" s="8"/>
      <c r="K44" s="8"/>
      <c r="L44" s="37"/>
      <c r="M44" s="37"/>
    </row>
    <row r="45" spans="1:14" ht="20.65" customHeight="1">
      <c r="A45" s="11"/>
      <c r="B45" s="8"/>
      <c r="C45" s="8"/>
      <c r="D45" s="8"/>
      <c r="E45" s="8"/>
      <c r="F45" s="8"/>
      <c r="G45" s="8"/>
      <c r="H45" s="8"/>
      <c r="I45" s="8"/>
      <c r="J45" s="8"/>
      <c r="K45" s="8"/>
      <c r="L45" s="37"/>
      <c r="M45" s="37"/>
    </row>
    <row r="46" spans="1:14">
      <c r="A46" s="11"/>
      <c r="B46" s="10"/>
      <c r="C46" s="10"/>
      <c r="D46" s="10"/>
      <c r="E46" s="10"/>
      <c r="F46" s="9"/>
      <c r="G46" s="9"/>
      <c r="H46" s="10"/>
      <c r="I46" s="10"/>
      <c r="J46" s="10"/>
      <c r="K46" s="10"/>
      <c r="L46" s="10"/>
      <c r="M46" s="10"/>
    </row>
    <row r="47" spans="1:14">
      <c r="A47" s="101" t="s">
        <v>95</v>
      </c>
      <c r="B47" s="453" t="s">
        <v>96</v>
      </c>
      <c r="C47" s="453"/>
      <c r="D47" s="453"/>
      <c r="E47" s="453"/>
      <c r="F47" s="9" t="s">
        <v>3</v>
      </c>
      <c r="G47" s="9"/>
      <c r="H47" s="10"/>
      <c r="I47" s="10"/>
      <c r="J47" s="10"/>
      <c r="K47" s="10"/>
      <c r="L47" s="10"/>
      <c r="M47" s="10"/>
    </row>
    <row r="48" spans="1:14">
      <c r="A48" s="11"/>
      <c r="B48" s="342" t="s">
        <v>49</v>
      </c>
      <c r="C48" s="358" t="s">
        <v>96</v>
      </c>
      <c r="D48" s="359"/>
      <c r="E48" s="359"/>
      <c r="F48" s="359"/>
      <c r="G48" s="359"/>
      <c r="H48" s="360"/>
      <c r="I48" s="364" t="s">
        <v>97</v>
      </c>
      <c r="J48" s="364"/>
      <c r="K48" s="364"/>
      <c r="L48" s="364"/>
      <c r="M48" s="19"/>
    </row>
    <row r="49" spans="1:13">
      <c r="A49" s="11"/>
      <c r="B49" s="342"/>
      <c r="C49" s="361"/>
      <c r="D49" s="362"/>
      <c r="E49" s="362"/>
      <c r="F49" s="362"/>
      <c r="G49" s="362"/>
      <c r="H49" s="363"/>
      <c r="I49" s="364"/>
      <c r="J49" s="364"/>
      <c r="K49" s="364"/>
      <c r="L49" s="364"/>
      <c r="M49" s="19"/>
    </row>
    <row r="50" spans="1:13" ht="27.75" customHeight="1">
      <c r="A50" s="11"/>
      <c r="B50" s="24">
        <v>1</v>
      </c>
      <c r="C50" s="298" t="str">
        <f>F30</f>
        <v>Penyiapan bahan</v>
      </c>
      <c r="D50" s="299"/>
      <c r="E50" s="299"/>
      <c r="F50" s="299"/>
      <c r="G50" s="299"/>
      <c r="H50" s="300"/>
      <c r="I50" s="314" t="s">
        <v>98</v>
      </c>
      <c r="J50" s="315"/>
      <c r="K50" s="315"/>
      <c r="L50" s="316"/>
      <c r="M50" s="38"/>
    </row>
    <row r="51" spans="1:13" ht="25.5" customHeight="1">
      <c r="A51" s="11"/>
      <c r="B51" s="24">
        <v>2</v>
      </c>
      <c r="C51" s="298" t="str">
        <f>F31</f>
        <v>Pengkoordinasian pengelolaan data</v>
      </c>
      <c r="D51" s="299"/>
      <c r="E51" s="299"/>
      <c r="F51" s="299"/>
      <c r="G51" s="299"/>
      <c r="H51" s="300"/>
      <c r="I51" s="314" t="s">
        <v>99</v>
      </c>
      <c r="J51" s="315"/>
      <c r="K51" s="315"/>
      <c r="L51" s="316"/>
      <c r="M51" s="38"/>
    </row>
    <row r="52" spans="1:13" ht="26.1" customHeight="1">
      <c r="A52" s="11"/>
      <c r="B52" s="24">
        <v>3</v>
      </c>
      <c r="C52" s="298" t="str">
        <f>F32</f>
        <v>Susunan Laporan pengelolaan data</v>
      </c>
      <c r="D52" s="299"/>
      <c r="E52" s="299"/>
      <c r="F52" s="299"/>
      <c r="G52" s="299"/>
      <c r="H52" s="300"/>
      <c r="I52" s="314" t="s">
        <v>99</v>
      </c>
      <c r="J52" s="315"/>
      <c r="K52" s="315"/>
      <c r="L52" s="316"/>
      <c r="M52" s="38"/>
    </row>
    <row r="53" spans="1:13" ht="27" customHeight="1">
      <c r="A53" s="11"/>
      <c r="B53" s="24">
        <v>4</v>
      </c>
      <c r="C53" s="298" t="str">
        <f>F33</f>
        <v>Laporan Kegiatan</v>
      </c>
      <c r="D53" s="299"/>
      <c r="E53" s="299"/>
      <c r="F53" s="299"/>
      <c r="G53" s="299"/>
      <c r="H53" s="300"/>
      <c r="I53" s="314" t="s">
        <v>99</v>
      </c>
      <c r="J53" s="315"/>
      <c r="K53" s="315"/>
      <c r="L53" s="316"/>
      <c r="M53" s="38"/>
    </row>
    <row r="54" spans="1:13" ht="26.65" customHeight="1">
      <c r="A54" s="11"/>
      <c r="B54" s="24">
        <v>5</v>
      </c>
      <c r="C54" s="298" t="str">
        <f>F34</f>
        <v>Laporan Kegiatan</v>
      </c>
      <c r="D54" s="299"/>
      <c r="E54" s="299"/>
      <c r="F54" s="299"/>
      <c r="G54" s="299"/>
      <c r="H54" s="300"/>
      <c r="I54" s="314" t="s">
        <v>99</v>
      </c>
      <c r="J54" s="315"/>
      <c r="K54" s="315"/>
      <c r="L54" s="316"/>
      <c r="M54" s="38"/>
    </row>
    <row r="55" spans="1:13">
      <c r="A55" s="11"/>
      <c r="B55" s="10"/>
      <c r="C55" s="10"/>
      <c r="D55" s="10"/>
      <c r="E55" s="10"/>
      <c r="F55" s="9"/>
      <c r="G55" s="9"/>
      <c r="H55" s="10"/>
      <c r="I55" s="10"/>
      <c r="J55" s="10"/>
      <c r="K55" s="10"/>
      <c r="L55" s="10"/>
      <c r="M55" s="10"/>
    </row>
    <row r="56" spans="1:13" ht="24" customHeight="1">
      <c r="A56" s="11">
        <v>8</v>
      </c>
      <c r="B56" s="313" t="s">
        <v>100</v>
      </c>
      <c r="C56" s="313"/>
      <c r="D56" s="313"/>
      <c r="E56" s="313"/>
      <c r="F56" s="9" t="s">
        <v>3</v>
      </c>
      <c r="G56" s="9"/>
      <c r="H56" s="10"/>
      <c r="I56" s="10"/>
      <c r="J56" s="10"/>
      <c r="K56" s="10"/>
      <c r="L56" s="10"/>
      <c r="M56" s="10"/>
    </row>
    <row r="57" spans="1:13">
      <c r="A57" s="11"/>
      <c r="B57" s="342" t="s">
        <v>49</v>
      </c>
      <c r="C57" s="354" t="s">
        <v>100</v>
      </c>
      <c r="D57" s="355"/>
      <c r="E57" s="355"/>
      <c r="F57" s="355"/>
      <c r="G57" s="355"/>
      <c r="H57" s="356"/>
      <c r="I57" s="342" t="s">
        <v>101</v>
      </c>
      <c r="J57" s="342"/>
      <c r="K57" s="342"/>
      <c r="L57" s="342"/>
      <c r="M57" s="11"/>
    </row>
    <row r="58" spans="1:13">
      <c r="A58" s="11"/>
      <c r="B58" s="342"/>
      <c r="C58" s="352"/>
      <c r="D58" s="353"/>
      <c r="E58" s="353"/>
      <c r="F58" s="353"/>
      <c r="G58" s="353"/>
      <c r="H58" s="357"/>
      <c r="I58" s="342"/>
      <c r="J58" s="342"/>
      <c r="K58" s="342"/>
      <c r="L58" s="342"/>
      <c r="M58" s="11"/>
    </row>
    <row r="59" spans="1:13" ht="43.5" customHeight="1">
      <c r="A59" s="11"/>
      <c r="B59" s="21">
        <v>1</v>
      </c>
      <c r="C59" s="384" t="s">
        <v>282</v>
      </c>
      <c r="D59" s="327"/>
      <c r="E59" s="327"/>
      <c r="F59" s="327"/>
      <c r="G59" s="327"/>
      <c r="H59" s="328"/>
      <c r="I59" s="326" t="str">
        <f>C30</f>
        <v>Melakukan penyiapan bahan pengelola data Bantuan Sosial</v>
      </c>
      <c r="J59" s="327"/>
      <c r="K59" s="327"/>
      <c r="L59" s="328"/>
      <c r="M59" s="8"/>
    </row>
    <row r="60" spans="1:13" ht="30" customHeight="1">
      <c r="A60" s="11"/>
      <c r="B60" s="21">
        <v>2</v>
      </c>
      <c r="C60" s="384" t="s">
        <v>633</v>
      </c>
      <c r="D60" s="327"/>
      <c r="E60" s="327"/>
      <c r="F60" s="327"/>
      <c r="G60" s="327"/>
      <c r="H60" s="328"/>
      <c r="I60" s="326" t="str">
        <f>C31</f>
        <v>Malakukan pengkoordinasian pengelola data Bantuan Sosial sesuai petunjuk teknis</v>
      </c>
      <c r="J60" s="327"/>
      <c r="K60" s="327"/>
      <c r="L60" s="328"/>
    </row>
    <row r="61" spans="1:13" ht="29.1" customHeight="1">
      <c r="A61" s="11"/>
      <c r="B61" s="21">
        <v>3</v>
      </c>
      <c r="C61" s="384" t="s">
        <v>403</v>
      </c>
      <c r="D61" s="327"/>
      <c r="E61" s="327"/>
      <c r="F61" s="327"/>
      <c r="G61" s="327"/>
      <c r="H61" s="328"/>
      <c r="I61" s="326" t="str">
        <f>C32</f>
        <v>Melakukan penyusunan Laporan pengelolaan Data Bantuan Sosial</v>
      </c>
      <c r="J61" s="327"/>
      <c r="K61" s="327"/>
      <c r="L61" s="328"/>
      <c r="M61" s="39"/>
    </row>
    <row r="62" spans="1:13" ht="31.15" customHeight="1">
      <c r="A62" s="11"/>
      <c r="B62" s="21">
        <v>4</v>
      </c>
      <c r="C62" s="323" t="s">
        <v>375</v>
      </c>
      <c r="D62" s="324"/>
      <c r="E62" s="324"/>
      <c r="F62" s="324"/>
      <c r="G62" s="324"/>
      <c r="H62" s="325"/>
      <c r="I62" s="326" t="str">
        <f>C33</f>
        <v>Melakukan pengetikan Laporan pelaksanaan tugas sesuai petunjuk pelaksnaan kegiatan</v>
      </c>
      <c r="J62" s="327"/>
      <c r="K62" s="327"/>
      <c r="L62" s="328"/>
      <c r="M62" s="39"/>
    </row>
    <row r="63" spans="1:13" ht="24.75" customHeight="1">
      <c r="A63" s="11"/>
      <c r="B63" s="21">
        <v>5</v>
      </c>
      <c r="C63" s="384" t="s">
        <v>405</v>
      </c>
      <c r="D63" s="327"/>
      <c r="E63" s="327"/>
      <c r="F63" s="327"/>
      <c r="G63" s="327"/>
      <c r="H63" s="328"/>
      <c r="I63" s="326" t="str">
        <f>C34</f>
        <v>Melaksanakan tugas kedinasan lain yang diperintahkan oleh pimpinan baik tertulis maupun lisan</v>
      </c>
      <c r="J63" s="327"/>
      <c r="K63" s="327"/>
      <c r="L63" s="328"/>
      <c r="M63" s="40"/>
    </row>
    <row r="64" spans="1:13">
      <c r="A64" s="11"/>
      <c r="B64" s="10"/>
      <c r="C64" s="10"/>
      <c r="D64" s="10"/>
      <c r="E64" s="10"/>
      <c r="F64" s="9"/>
      <c r="G64" s="9"/>
      <c r="H64" s="10"/>
      <c r="I64" s="10"/>
      <c r="J64" s="10"/>
      <c r="K64" s="10"/>
      <c r="L64" s="10"/>
      <c r="M64" s="10"/>
    </row>
    <row r="65" spans="1:13" ht="23.25" customHeight="1">
      <c r="A65" s="11">
        <v>9</v>
      </c>
      <c r="B65" s="313" t="s">
        <v>135</v>
      </c>
      <c r="C65" s="313"/>
      <c r="D65" s="313"/>
      <c r="E65" s="313"/>
      <c r="F65" s="9" t="s">
        <v>3</v>
      </c>
      <c r="G65" s="9"/>
      <c r="H65" s="10"/>
      <c r="I65" s="10"/>
      <c r="J65" s="10"/>
      <c r="K65" s="10"/>
      <c r="L65" s="10"/>
      <c r="M65" s="10"/>
    </row>
    <row r="66" spans="1:13" ht="19.5" customHeight="1">
      <c r="A66" s="11"/>
      <c r="B66" s="342" t="s">
        <v>49</v>
      </c>
      <c r="C66" s="354" t="s">
        <v>135</v>
      </c>
      <c r="D66" s="355"/>
      <c r="E66" s="355"/>
      <c r="F66" s="355"/>
      <c r="G66" s="355"/>
      <c r="H66" s="356"/>
      <c r="I66" s="342" t="s">
        <v>136</v>
      </c>
      <c r="J66" s="342"/>
      <c r="K66" s="342"/>
      <c r="L66" s="342"/>
      <c r="M66" s="11"/>
    </row>
    <row r="67" spans="1:13" ht="15" customHeight="1">
      <c r="A67" s="11"/>
      <c r="B67" s="342"/>
      <c r="C67" s="352"/>
      <c r="D67" s="353"/>
      <c r="E67" s="353"/>
      <c r="F67" s="353"/>
      <c r="G67" s="353"/>
      <c r="H67" s="357"/>
      <c r="I67" s="342"/>
      <c r="J67" s="342"/>
      <c r="K67" s="342"/>
      <c r="L67" s="342"/>
      <c r="M67" s="11"/>
    </row>
    <row r="68" spans="1:13" ht="29.25" customHeight="1">
      <c r="A68" s="11"/>
      <c r="B68" s="21">
        <v>1</v>
      </c>
      <c r="C68" s="384" t="s">
        <v>585</v>
      </c>
      <c r="D68" s="327"/>
      <c r="E68" s="327"/>
      <c r="F68" s="327"/>
      <c r="G68" s="327"/>
      <c r="H68" s="328"/>
      <c r="I68" s="326" t="str">
        <f>I59</f>
        <v>Melakukan penyiapan bahan pengelola data Bantuan Sosial</v>
      </c>
      <c r="J68" s="327"/>
      <c r="K68" s="327"/>
      <c r="L68" s="328"/>
      <c r="M68" s="12"/>
    </row>
    <row r="69" spans="1:13" ht="28.5" customHeight="1">
      <c r="A69" s="11"/>
      <c r="B69" s="21">
        <v>2</v>
      </c>
      <c r="C69" s="384" t="s">
        <v>585</v>
      </c>
      <c r="D69" s="327"/>
      <c r="E69" s="327"/>
      <c r="F69" s="327"/>
      <c r="G69" s="327"/>
      <c r="H69" s="328"/>
      <c r="I69" s="326" t="str">
        <f t="shared" ref="I69:I72" si="2">I60</f>
        <v>Malakukan pengkoordinasian pengelola data Bantuan Sosial sesuai petunjuk teknis</v>
      </c>
      <c r="J69" s="327"/>
      <c r="K69" s="327"/>
      <c r="L69" s="328"/>
      <c r="M69" s="12"/>
    </row>
    <row r="70" spans="1:13" ht="30" customHeight="1">
      <c r="A70" s="11"/>
      <c r="B70" s="21">
        <v>3</v>
      </c>
      <c r="C70" s="384" t="s">
        <v>585</v>
      </c>
      <c r="D70" s="327"/>
      <c r="E70" s="327"/>
      <c r="F70" s="327"/>
      <c r="G70" s="327"/>
      <c r="H70" s="328"/>
      <c r="I70" s="326" t="str">
        <f t="shared" si="2"/>
        <v>Melakukan penyusunan Laporan pengelolaan Data Bantuan Sosial</v>
      </c>
      <c r="J70" s="327"/>
      <c r="K70" s="327"/>
      <c r="L70" s="328"/>
      <c r="M70" s="12"/>
    </row>
    <row r="71" spans="1:13" ht="31.5" customHeight="1">
      <c r="A71" s="11"/>
      <c r="B71" s="21">
        <v>4</v>
      </c>
      <c r="C71" s="384" t="s">
        <v>585</v>
      </c>
      <c r="D71" s="327"/>
      <c r="E71" s="327"/>
      <c r="F71" s="327"/>
      <c r="G71" s="327"/>
      <c r="H71" s="328"/>
      <c r="I71" s="326" t="str">
        <f t="shared" si="2"/>
        <v>Melakukan pengetikan Laporan pelaksanaan tugas sesuai petunjuk pelaksnaan kegiatan</v>
      </c>
      <c r="J71" s="327"/>
      <c r="K71" s="327"/>
      <c r="L71" s="328"/>
      <c r="M71" s="12"/>
    </row>
    <row r="72" spans="1:13" ht="43.5" customHeight="1">
      <c r="A72" s="11"/>
      <c r="B72" s="21">
        <v>5</v>
      </c>
      <c r="C72" s="384" t="s">
        <v>622</v>
      </c>
      <c r="D72" s="327"/>
      <c r="E72" s="327"/>
      <c r="F72" s="327"/>
      <c r="G72" s="327"/>
      <c r="H72" s="328"/>
      <c r="I72" s="326" t="str">
        <f t="shared" si="2"/>
        <v>Melaksanakan tugas kedinasan lain yang diperintahkan oleh pimpinan baik tertulis maupun lisan</v>
      </c>
      <c r="J72" s="327"/>
      <c r="K72" s="327"/>
      <c r="L72" s="328"/>
      <c r="M72" s="12"/>
    </row>
    <row r="73" spans="1:13">
      <c r="A73" s="11"/>
      <c r="B73" s="10"/>
      <c r="C73" s="10"/>
      <c r="D73" s="10"/>
      <c r="E73" s="10"/>
      <c r="F73" s="9"/>
      <c r="G73" s="9"/>
      <c r="H73" s="10"/>
      <c r="I73" s="10"/>
      <c r="J73" s="10"/>
      <c r="K73" s="10"/>
      <c r="L73" s="10"/>
      <c r="M73" s="10"/>
    </row>
    <row r="74" spans="1:13">
      <c r="A74" s="11">
        <v>10</v>
      </c>
      <c r="B74" s="295" t="s">
        <v>140</v>
      </c>
      <c r="C74" s="295"/>
      <c r="D74" s="295"/>
      <c r="E74" s="295"/>
      <c r="F74" s="9" t="s">
        <v>3</v>
      </c>
      <c r="G74" s="9"/>
      <c r="H74" s="10"/>
      <c r="I74" s="10"/>
      <c r="J74" s="10"/>
      <c r="K74" s="10"/>
      <c r="L74" s="10"/>
      <c r="M74" s="10"/>
    </row>
    <row r="75" spans="1:13">
      <c r="A75" s="11"/>
      <c r="B75" s="23" t="s">
        <v>49</v>
      </c>
      <c r="C75" s="330" t="s">
        <v>141</v>
      </c>
      <c r="D75" s="331"/>
      <c r="E75" s="331"/>
      <c r="F75" s="331"/>
      <c r="G75" s="331"/>
      <c r="H75" s="331"/>
      <c r="I75" s="331"/>
      <c r="J75" s="331"/>
      <c r="K75" s="331"/>
      <c r="L75" s="332"/>
      <c r="M75" s="11"/>
    </row>
    <row r="76" spans="1:13">
      <c r="A76" s="11"/>
      <c r="B76" s="27">
        <v>1</v>
      </c>
      <c r="C76" s="317" t="s">
        <v>634</v>
      </c>
      <c r="D76" s="299"/>
      <c r="E76" s="299"/>
      <c r="F76" s="299"/>
      <c r="G76" s="299"/>
      <c r="H76" s="299"/>
      <c r="I76" s="299"/>
      <c r="J76" s="299"/>
      <c r="K76" s="299"/>
      <c r="L76" s="300"/>
      <c r="M76" s="12"/>
    </row>
    <row r="77" spans="1:13">
      <c r="A77" s="11"/>
      <c r="B77" s="10"/>
      <c r="C77" s="10"/>
      <c r="D77" s="10"/>
      <c r="E77" s="10"/>
      <c r="F77" s="9"/>
      <c r="G77" s="9"/>
      <c r="H77" s="10"/>
      <c r="I77" s="10"/>
      <c r="J77" s="10"/>
      <c r="K77" s="10"/>
      <c r="L77" s="10"/>
      <c r="M77" s="10"/>
    </row>
    <row r="78" spans="1:13">
      <c r="A78" s="11">
        <v>11</v>
      </c>
      <c r="B78" s="10" t="s">
        <v>147</v>
      </c>
      <c r="C78" s="10"/>
      <c r="D78" s="10"/>
      <c r="E78" s="10"/>
      <c r="F78" s="9" t="s">
        <v>3</v>
      </c>
      <c r="G78" s="9"/>
      <c r="H78" s="10"/>
      <c r="I78" s="10"/>
      <c r="J78" s="10"/>
      <c r="K78" s="10"/>
      <c r="L78" s="10"/>
      <c r="M78" s="10"/>
    </row>
    <row r="79" spans="1:13" ht="15.6" customHeight="1">
      <c r="A79" s="11"/>
      <c r="B79" s="23" t="s">
        <v>49</v>
      </c>
      <c r="C79" s="330" t="s">
        <v>141</v>
      </c>
      <c r="D79" s="331"/>
      <c r="E79" s="331"/>
      <c r="F79" s="331"/>
      <c r="G79" s="331"/>
      <c r="H79" s="331"/>
      <c r="I79" s="331"/>
      <c r="J79" s="331"/>
      <c r="K79" s="331"/>
      <c r="L79" s="332"/>
      <c r="M79" s="11"/>
    </row>
    <row r="80" spans="1:13" ht="15.6" customHeight="1">
      <c r="A80" s="11"/>
      <c r="B80" s="27">
        <v>1</v>
      </c>
      <c r="C80" s="317" t="s">
        <v>380</v>
      </c>
      <c r="D80" s="299"/>
      <c r="E80" s="299"/>
      <c r="F80" s="299"/>
      <c r="G80" s="299"/>
      <c r="H80" s="299"/>
      <c r="I80" s="299"/>
      <c r="J80" s="299"/>
      <c r="K80" s="299"/>
      <c r="L80" s="300"/>
      <c r="M80" s="12"/>
    </row>
    <row r="81" spans="1:13" ht="15.6" customHeight="1">
      <c r="A81" s="11"/>
      <c r="B81" s="27">
        <v>2</v>
      </c>
      <c r="C81" s="317" t="s">
        <v>381</v>
      </c>
      <c r="D81" s="299"/>
      <c r="E81" s="299"/>
      <c r="F81" s="299"/>
      <c r="G81" s="299"/>
      <c r="H81" s="299"/>
      <c r="I81" s="299"/>
      <c r="J81" s="299"/>
      <c r="K81" s="299"/>
      <c r="L81" s="300"/>
      <c r="M81" s="12"/>
    </row>
    <row r="82" spans="1:13" ht="15.6" customHeight="1">
      <c r="A82" s="11"/>
      <c r="B82" s="27">
        <v>3</v>
      </c>
      <c r="C82" s="317" t="s">
        <v>382</v>
      </c>
      <c r="D82" s="299"/>
      <c r="E82" s="299"/>
      <c r="F82" s="299"/>
      <c r="G82" s="299"/>
      <c r="H82" s="299"/>
      <c r="I82" s="299"/>
      <c r="J82" s="299"/>
      <c r="K82" s="299"/>
      <c r="L82" s="300"/>
      <c r="M82" s="12"/>
    </row>
    <row r="83" spans="1:13" ht="15.6" customHeight="1">
      <c r="A83" s="11"/>
      <c r="B83" s="27">
        <v>4</v>
      </c>
      <c r="C83" s="317" t="s">
        <v>383</v>
      </c>
      <c r="D83" s="299"/>
      <c r="E83" s="299"/>
      <c r="F83" s="299"/>
      <c r="G83" s="299"/>
      <c r="H83" s="299"/>
      <c r="I83" s="299"/>
      <c r="J83" s="299"/>
      <c r="K83" s="299"/>
      <c r="L83" s="300"/>
      <c r="M83" s="12"/>
    </row>
    <row r="84" spans="1:13" ht="15.6" customHeight="1">
      <c r="A84" s="11"/>
      <c r="B84" s="11"/>
      <c r="C84" s="119"/>
      <c r="D84" s="41"/>
      <c r="E84" s="41"/>
      <c r="F84" s="41"/>
      <c r="G84" s="41"/>
      <c r="H84" s="41"/>
      <c r="I84" s="41"/>
      <c r="J84" s="41"/>
      <c r="K84" s="41"/>
      <c r="L84" s="41"/>
      <c r="M84" s="12"/>
    </row>
    <row r="85" spans="1:13">
      <c r="A85" s="11"/>
      <c r="B85" s="11"/>
      <c r="C85" s="119"/>
      <c r="D85" s="41"/>
      <c r="E85" s="41"/>
      <c r="F85" s="41"/>
      <c r="G85" s="41"/>
      <c r="H85" s="41"/>
      <c r="I85" s="41"/>
      <c r="J85" s="41"/>
      <c r="K85" s="41"/>
      <c r="L85" s="41"/>
      <c r="M85" s="12"/>
    </row>
    <row r="86" spans="1:13">
      <c r="A86" s="11"/>
      <c r="B86" s="11"/>
      <c r="C86" s="119"/>
      <c r="D86" s="41"/>
      <c r="E86" s="41"/>
      <c r="F86" s="41"/>
      <c r="G86" s="41"/>
      <c r="H86" s="41"/>
      <c r="I86" s="41"/>
      <c r="J86" s="41"/>
      <c r="K86" s="41"/>
      <c r="L86" s="41"/>
      <c r="M86" s="12"/>
    </row>
    <row r="87" spans="1:13" ht="20.25" customHeight="1">
      <c r="A87" s="11"/>
      <c r="B87" s="11"/>
      <c r="C87" s="119"/>
      <c r="D87" s="41"/>
      <c r="E87" s="41"/>
      <c r="F87" s="41"/>
      <c r="G87" s="41"/>
      <c r="H87" s="41"/>
      <c r="I87" s="41"/>
      <c r="J87" s="41"/>
      <c r="K87" s="41"/>
      <c r="L87" s="41"/>
      <c r="M87" s="12"/>
    </row>
    <row r="88" spans="1:13">
      <c r="A88" s="11"/>
      <c r="B88" s="11"/>
      <c r="C88" s="119"/>
      <c r="D88" s="41"/>
      <c r="E88" s="41"/>
      <c r="F88" s="41"/>
      <c r="G88" s="41"/>
      <c r="H88" s="41"/>
      <c r="I88" s="41"/>
      <c r="J88" s="41"/>
      <c r="K88" s="41"/>
      <c r="L88" s="41"/>
      <c r="M88" s="12"/>
    </row>
    <row r="89" spans="1:13">
      <c r="A89" s="11"/>
      <c r="B89" s="11"/>
      <c r="C89" s="119"/>
      <c r="D89" s="41"/>
      <c r="E89" s="41"/>
      <c r="F89" s="41"/>
      <c r="G89" s="41"/>
      <c r="H89" s="41"/>
      <c r="I89" s="41"/>
      <c r="J89" s="41"/>
      <c r="K89" s="41"/>
      <c r="L89" s="41"/>
      <c r="M89" s="12"/>
    </row>
    <row r="90" spans="1:13">
      <c r="A90" s="11"/>
      <c r="B90" s="11"/>
      <c r="C90" s="119"/>
      <c r="D90" s="41"/>
      <c r="E90" s="41"/>
      <c r="F90" s="41"/>
      <c r="G90" s="41"/>
      <c r="H90" s="41"/>
      <c r="I90" s="41"/>
      <c r="J90" s="41"/>
      <c r="K90" s="41"/>
      <c r="L90" s="41"/>
      <c r="M90" s="12"/>
    </row>
    <row r="91" spans="1:13">
      <c r="A91" s="11"/>
      <c r="B91" s="10"/>
      <c r="C91" s="10"/>
      <c r="D91" s="10"/>
      <c r="E91" s="10"/>
      <c r="F91" s="9"/>
      <c r="G91" s="9"/>
      <c r="H91" s="10"/>
      <c r="I91" s="10"/>
      <c r="J91" s="10"/>
      <c r="K91" s="10"/>
      <c r="L91" s="10"/>
      <c r="M91" s="10"/>
    </row>
    <row r="92" spans="1:13" ht="20.25" customHeight="1">
      <c r="A92" s="11">
        <v>12</v>
      </c>
      <c r="B92" s="313" t="s">
        <v>155</v>
      </c>
      <c r="C92" s="313"/>
      <c r="D92" s="313"/>
      <c r="E92" s="313"/>
      <c r="F92" s="9" t="s">
        <v>3</v>
      </c>
      <c r="G92" s="9"/>
      <c r="H92" s="10"/>
      <c r="I92" s="10"/>
      <c r="J92" s="10"/>
      <c r="K92" s="10"/>
      <c r="L92" s="10"/>
      <c r="M92" s="10"/>
    </row>
    <row r="93" spans="1:13">
      <c r="A93" s="11"/>
      <c r="B93" s="342" t="s">
        <v>49</v>
      </c>
      <c r="C93" s="354" t="s">
        <v>2</v>
      </c>
      <c r="D93" s="355"/>
      <c r="E93" s="356"/>
      <c r="F93" s="342" t="s">
        <v>156</v>
      </c>
      <c r="G93" s="342"/>
      <c r="H93" s="342"/>
      <c r="I93" s="342"/>
      <c r="J93" s="342"/>
      <c r="K93" s="342" t="s">
        <v>157</v>
      </c>
      <c r="L93" s="342"/>
      <c r="M93" s="11"/>
    </row>
    <row r="94" spans="1:13">
      <c r="A94" s="11"/>
      <c r="B94" s="342"/>
      <c r="C94" s="352"/>
      <c r="D94" s="353"/>
      <c r="E94" s="357"/>
      <c r="F94" s="342"/>
      <c r="G94" s="342"/>
      <c r="H94" s="342"/>
      <c r="I94" s="342"/>
      <c r="J94" s="342"/>
      <c r="K94" s="342"/>
      <c r="L94" s="342"/>
      <c r="M94" s="11"/>
    </row>
    <row r="95" spans="1:13">
      <c r="A95" s="11"/>
      <c r="B95" s="21">
        <v>1</v>
      </c>
      <c r="C95" s="414" t="s">
        <v>164</v>
      </c>
      <c r="D95" s="324"/>
      <c r="E95" s="325"/>
      <c r="F95" s="333" t="s">
        <v>19</v>
      </c>
      <c r="G95" s="333"/>
      <c r="H95" s="333"/>
      <c r="I95" s="333"/>
      <c r="J95" s="333"/>
      <c r="K95" s="326" t="s">
        <v>160</v>
      </c>
      <c r="L95" s="328"/>
      <c r="M95" s="33"/>
    </row>
    <row r="96" spans="1:13">
      <c r="A96" s="11"/>
      <c r="B96" s="21">
        <v>2</v>
      </c>
      <c r="C96" s="323" t="s">
        <v>166</v>
      </c>
      <c r="D96" s="324"/>
      <c r="E96" s="325"/>
      <c r="F96" s="333" t="s">
        <v>19</v>
      </c>
      <c r="G96" s="333"/>
      <c r="H96" s="333"/>
      <c r="I96" s="333"/>
      <c r="J96" s="333"/>
      <c r="K96" s="326" t="s">
        <v>160</v>
      </c>
      <c r="L96" s="328"/>
      <c r="M96" s="13"/>
    </row>
    <row r="97" spans="1:13">
      <c r="A97" s="11"/>
      <c r="B97" s="21">
        <v>3</v>
      </c>
      <c r="C97" s="42" t="s">
        <v>167</v>
      </c>
      <c r="D97" s="43"/>
      <c r="E97" s="44"/>
      <c r="F97" s="333" t="s">
        <v>19</v>
      </c>
      <c r="G97" s="333"/>
      <c r="H97" s="333"/>
      <c r="I97" s="333"/>
      <c r="J97" s="333"/>
      <c r="K97" s="326" t="s">
        <v>160</v>
      </c>
      <c r="L97" s="328"/>
      <c r="M97" s="13"/>
    </row>
    <row r="98" spans="1:13">
      <c r="A98" s="11"/>
      <c r="B98" s="21">
        <v>4</v>
      </c>
      <c r="C98" s="323" t="s">
        <v>23</v>
      </c>
      <c r="D98" s="324"/>
      <c r="E98" s="325"/>
      <c r="F98" s="333" t="s">
        <v>19</v>
      </c>
      <c r="G98" s="333"/>
      <c r="H98" s="333"/>
      <c r="I98" s="333"/>
      <c r="J98" s="333"/>
      <c r="K98" s="326" t="s">
        <v>413</v>
      </c>
      <c r="L98" s="328"/>
      <c r="M98" s="13"/>
    </row>
    <row r="99" spans="1:13">
      <c r="A99" s="11"/>
      <c r="B99" s="10"/>
      <c r="C99" s="18"/>
      <c r="D99" s="18"/>
      <c r="E99" s="18"/>
      <c r="F99" s="14"/>
      <c r="G99" s="14"/>
      <c r="H99" s="18"/>
      <c r="I99" s="18"/>
      <c r="J99" s="18"/>
      <c r="K99" s="18"/>
      <c r="L99" s="18"/>
      <c r="M99" s="10"/>
    </row>
    <row r="100" spans="1:13" ht="18.75" customHeight="1">
      <c r="A100" s="11">
        <v>13</v>
      </c>
      <c r="B100" s="329" t="s">
        <v>171</v>
      </c>
      <c r="C100" s="329"/>
      <c r="D100" s="329"/>
      <c r="E100" s="329"/>
      <c r="F100" s="329"/>
      <c r="G100" s="8"/>
      <c r="H100" s="10"/>
      <c r="I100" s="10"/>
      <c r="J100" s="10"/>
      <c r="K100" s="10"/>
      <c r="L100" s="10"/>
      <c r="M100" s="10"/>
    </row>
    <row r="101" spans="1:13">
      <c r="A101" s="11"/>
      <c r="B101" s="45" t="s">
        <v>49</v>
      </c>
      <c r="C101" s="349" t="s">
        <v>172</v>
      </c>
      <c r="D101" s="350"/>
      <c r="E101" s="350"/>
      <c r="F101" s="350"/>
      <c r="G101" s="350"/>
      <c r="H101" s="351"/>
      <c r="I101" s="349" t="s">
        <v>173</v>
      </c>
      <c r="J101" s="350"/>
      <c r="K101" s="350"/>
      <c r="L101" s="350"/>
      <c r="M101" s="11"/>
    </row>
    <row r="102" spans="1:13">
      <c r="A102" s="11"/>
      <c r="B102" s="106" t="s">
        <v>1</v>
      </c>
      <c r="C102" s="46" t="s">
        <v>174</v>
      </c>
      <c r="D102" s="46"/>
      <c r="E102" s="47"/>
      <c r="F102" s="46"/>
      <c r="G102" s="46"/>
      <c r="H102" s="47"/>
      <c r="I102" s="55" t="s">
        <v>175</v>
      </c>
      <c r="J102" s="46"/>
      <c r="K102" s="46"/>
      <c r="L102" s="56"/>
      <c r="M102" s="52"/>
    </row>
    <row r="103" spans="1:13">
      <c r="A103" s="11"/>
      <c r="B103" s="27">
        <v>2</v>
      </c>
      <c r="C103" s="46" t="s">
        <v>176</v>
      </c>
      <c r="D103" s="46"/>
      <c r="E103" s="47"/>
      <c r="F103" s="46"/>
      <c r="G103" s="46"/>
      <c r="H103" s="47"/>
      <c r="I103" s="50" t="s">
        <v>177</v>
      </c>
      <c r="J103" s="48"/>
      <c r="K103" s="48"/>
      <c r="L103" s="51"/>
      <c r="M103" s="9"/>
    </row>
    <row r="104" spans="1:13">
      <c r="A104" s="11"/>
      <c r="B104" s="27">
        <v>3</v>
      </c>
      <c r="C104" s="46" t="s">
        <v>178</v>
      </c>
      <c r="D104" s="46"/>
      <c r="E104" s="47"/>
      <c r="F104" s="46"/>
      <c r="G104" s="46"/>
      <c r="H104" s="47"/>
      <c r="I104" s="50" t="s">
        <v>179</v>
      </c>
      <c r="J104" s="48"/>
      <c r="K104" s="48"/>
      <c r="L104" s="51"/>
      <c r="M104" s="9"/>
    </row>
    <row r="105" spans="1:13">
      <c r="A105" s="11"/>
      <c r="B105" s="27">
        <v>4</v>
      </c>
      <c r="C105" s="48" t="s">
        <v>180</v>
      </c>
      <c r="D105" s="48"/>
      <c r="E105" s="47"/>
      <c r="F105" s="48"/>
      <c r="G105" s="48"/>
      <c r="H105" s="47"/>
      <c r="I105" s="50" t="s">
        <v>181</v>
      </c>
      <c r="J105" s="48"/>
      <c r="K105" s="48"/>
      <c r="L105" s="51"/>
      <c r="M105" s="9"/>
    </row>
    <row r="106" spans="1:13">
      <c r="A106" s="11"/>
      <c r="B106" s="27">
        <v>5</v>
      </c>
      <c r="C106" s="48" t="s">
        <v>182</v>
      </c>
      <c r="D106" s="48"/>
      <c r="E106" s="47"/>
      <c r="F106" s="48"/>
      <c r="G106" s="48"/>
      <c r="H106" s="47"/>
      <c r="I106" s="50" t="s">
        <v>183</v>
      </c>
      <c r="J106" s="48"/>
      <c r="K106" s="48"/>
      <c r="L106" s="51"/>
      <c r="M106" s="9"/>
    </row>
    <row r="107" spans="1:13" ht="14.25" customHeight="1">
      <c r="A107" s="11"/>
      <c r="B107" s="27">
        <v>6</v>
      </c>
      <c r="C107" s="48" t="s">
        <v>184</v>
      </c>
      <c r="D107" s="48"/>
      <c r="E107" s="47"/>
      <c r="F107" s="48"/>
      <c r="G107" s="48"/>
      <c r="H107" s="47"/>
      <c r="I107" s="50" t="s">
        <v>185</v>
      </c>
      <c r="J107" s="48"/>
      <c r="K107" s="48"/>
      <c r="L107" s="51"/>
      <c r="M107" s="9"/>
    </row>
    <row r="108" spans="1:13">
      <c r="A108" s="11"/>
      <c r="B108" s="27">
        <v>7</v>
      </c>
      <c r="C108" s="48" t="s">
        <v>186</v>
      </c>
      <c r="D108" s="48"/>
      <c r="E108" s="47"/>
      <c r="F108" s="48"/>
      <c r="G108" s="48"/>
      <c r="H108" s="47"/>
      <c r="I108" s="50" t="s">
        <v>187</v>
      </c>
      <c r="J108" s="48"/>
      <c r="K108" s="48"/>
      <c r="L108" s="51"/>
      <c r="M108" s="9"/>
    </row>
    <row r="109" spans="1:13">
      <c r="A109" s="11"/>
      <c r="B109" s="27">
        <v>8</v>
      </c>
      <c r="C109" s="46" t="s">
        <v>188</v>
      </c>
      <c r="D109" s="46"/>
      <c r="E109" s="47"/>
      <c r="F109" s="46"/>
      <c r="G109" s="46"/>
      <c r="H109" s="47"/>
      <c r="I109" s="55" t="s">
        <v>189</v>
      </c>
      <c r="J109" s="46"/>
      <c r="K109" s="46"/>
      <c r="L109" s="56"/>
      <c r="M109" s="52"/>
    </row>
    <row r="110" spans="1:13">
      <c r="A110" s="11"/>
      <c r="B110" s="10"/>
      <c r="C110" s="10"/>
      <c r="D110" s="10"/>
      <c r="E110" s="10"/>
      <c r="F110" s="9"/>
      <c r="G110" s="9"/>
      <c r="H110" s="10"/>
      <c r="I110" s="10"/>
      <c r="J110" s="10"/>
      <c r="K110" s="10"/>
      <c r="L110" s="10"/>
      <c r="M110" s="10"/>
    </row>
    <row r="111" spans="1:13">
      <c r="A111" s="11">
        <v>14</v>
      </c>
      <c r="B111" s="295" t="s">
        <v>190</v>
      </c>
      <c r="C111" s="295"/>
      <c r="D111" s="295"/>
      <c r="E111" s="295"/>
      <c r="F111" s="9"/>
      <c r="G111" s="9"/>
      <c r="H111" s="10"/>
      <c r="I111" s="10"/>
      <c r="J111" s="10"/>
      <c r="K111" s="10"/>
      <c r="L111" s="10"/>
      <c r="M111" s="10"/>
    </row>
    <row r="112" spans="1:13">
      <c r="A112" s="11"/>
      <c r="B112" s="342" t="s">
        <v>49</v>
      </c>
      <c r="C112" s="330" t="s">
        <v>191</v>
      </c>
      <c r="D112" s="331"/>
      <c r="E112" s="331"/>
      <c r="F112" s="331"/>
      <c r="G112" s="331"/>
      <c r="H112" s="331"/>
      <c r="I112" s="330" t="s">
        <v>192</v>
      </c>
      <c r="J112" s="331"/>
      <c r="K112" s="331"/>
      <c r="L112" s="332"/>
      <c r="M112" s="11"/>
    </row>
    <row r="113" spans="1:13">
      <c r="A113" s="11"/>
      <c r="B113" s="342"/>
      <c r="C113" s="330"/>
      <c r="D113" s="331"/>
      <c r="E113" s="331"/>
      <c r="F113" s="331"/>
      <c r="G113" s="331"/>
      <c r="H113" s="331"/>
      <c r="I113" s="330"/>
      <c r="J113" s="331"/>
      <c r="K113" s="331"/>
      <c r="L113" s="332"/>
      <c r="M113" s="11"/>
    </row>
    <row r="114" spans="1:13" ht="15" customHeight="1">
      <c r="A114" s="11"/>
      <c r="B114" s="108" t="s">
        <v>1</v>
      </c>
      <c r="C114" s="318" t="s">
        <v>193</v>
      </c>
      <c r="D114" s="319"/>
      <c r="E114" s="319"/>
      <c r="F114" s="319"/>
      <c r="G114" s="319"/>
      <c r="H114" s="320"/>
      <c r="I114" s="22"/>
      <c r="J114" s="57"/>
      <c r="K114" s="57"/>
      <c r="L114" s="58"/>
      <c r="M114" s="12"/>
    </row>
    <row r="115" spans="1:13" ht="21" customHeight="1">
      <c r="A115" s="11"/>
      <c r="B115" s="10"/>
      <c r="C115" s="10"/>
      <c r="D115" s="10"/>
      <c r="E115" s="10"/>
      <c r="F115" s="9"/>
      <c r="G115" s="9"/>
      <c r="H115" s="10"/>
      <c r="I115" s="10"/>
      <c r="J115" s="10"/>
      <c r="K115" s="10"/>
      <c r="L115" s="10"/>
      <c r="M115" s="10"/>
    </row>
    <row r="116" spans="1:13" ht="23.25" customHeight="1">
      <c r="A116" s="11">
        <v>15</v>
      </c>
      <c r="B116" s="52" t="s">
        <v>194</v>
      </c>
      <c r="C116" s="52"/>
      <c r="D116" s="52"/>
      <c r="E116" s="52"/>
      <c r="F116" s="9"/>
      <c r="G116" s="9"/>
      <c r="H116" s="52"/>
      <c r="I116" s="52"/>
      <c r="J116" s="52"/>
      <c r="K116" s="52"/>
      <c r="L116" s="52"/>
      <c r="M116" s="52"/>
    </row>
    <row r="117" spans="1:13" ht="15" customHeight="1">
      <c r="A117" s="11"/>
      <c r="B117" s="53" t="s">
        <v>9</v>
      </c>
      <c r="C117" s="52" t="s">
        <v>195</v>
      </c>
      <c r="D117" s="52"/>
      <c r="E117" s="54"/>
      <c r="F117" s="9"/>
      <c r="H117" s="54"/>
      <c r="I117" s="52"/>
      <c r="J117" s="52"/>
      <c r="K117" s="52"/>
      <c r="L117" s="52"/>
      <c r="M117" s="52"/>
    </row>
    <row r="118" spans="1:13">
      <c r="A118" s="11"/>
      <c r="B118" s="53"/>
      <c r="C118" s="9" t="s">
        <v>11</v>
      </c>
      <c r="D118" s="52" t="s">
        <v>386</v>
      </c>
      <c r="E118" s="9"/>
      <c r="G118" s="54"/>
      <c r="H118" s="52"/>
      <c r="I118" s="52"/>
      <c r="J118" s="52"/>
      <c r="K118" s="54"/>
      <c r="L118" s="52"/>
      <c r="M118" s="52"/>
    </row>
    <row r="119" spans="1:13">
      <c r="A119" s="11"/>
      <c r="B119" s="53"/>
      <c r="C119" s="9" t="s">
        <v>11</v>
      </c>
      <c r="D119" s="52" t="s">
        <v>387</v>
      </c>
      <c r="E119" s="9"/>
      <c r="G119" s="54"/>
      <c r="H119" s="52"/>
      <c r="I119" s="52"/>
      <c r="J119" s="52"/>
      <c r="K119" s="54"/>
      <c r="L119" s="52"/>
      <c r="M119" s="52"/>
    </row>
    <row r="120" spans="1:13">
      <c r="A120" s="11"/>
      <c r="B120" s="53"/>
      <c r="C120" s="9" t="s">
        <v>11</v>
      </c>
      <c r="D120" s="52" t="s">
        <v>388</v>
      </c>
      <c r="E120" s="9"/>
      <c r="G120" s="54"/>
      <c r="H120" s="52"/>
      <c r="I120" s="52"/>
      <c r="J120" s="52"/>
      <c r="K120" s="54"/>
      <c r="L120" s="52"/>
      <c r="M120" s="52"/>
    </row>
    <row r="121" spans="1:13">
      <c r="A121" s="11"/>
      <c r="B121" s="53"/>
      <c r="C121" s="9"/>
      <c r="D121" s="9"/>
      <c r="E121" s="52"/>
      <c r="F121" s="9"/>
      <c r="G121" s="9"/>
      <c r="H121" s="41"/>
      <c r="I121" s="41"/>
      <c r="J121" s="41"/>
      <c r="K121" s="41"/>
      <c r="L121" s="41"/>
      <c r="M121" s="41"/>
    </row>
    <row r="122" spans="1:13">
      <c r="A122" s="11"/>
      <c r="B122" s="53" t="s">
        <v>12</v>
      </c>
      <c r="C122" s="52" t="s">
        <v>200</v>
      </c>
      <c r="D122" s="52"/>
      <c r="E122" s="54"/>
      <c r="F122" s="9"/>
      <c r="G122" s="9"/>
      <c r="H122" s="54"/>
      <c r="I122" s="52"/>
      <c r="J122" s="52"/>
      <c r="K122" s="52"/>
      <c r="L122" s="52"/>
      <c r="M122" s="52"/>
    </row>
    <row r="123" spans="1:13">
      <c r="A123" s="11"/>
      <c r="B123" s="53"/>
      <c r="C123" s="53" t="s">
        <v>201</v>
      </c>
      <c r="D123" s="11" t="s">
        <v>202</v>
      </c>
      <c r="E123" s="52" t="s">
        <v>203</v>
      </c>
      <c r="F123" s="9"/>
      <c r="G123" s="9"/>
      <c r="H123" s="54"/>
      <c r="I123" s="52"/>
      <c r="J123" s="52"/>
      <c r="K123" s="52"/>
      <c r="L123" s="52"/>
      <c r="M123" s="52"/>
    </row>
    <row r="124" spans="1:13">
      <c r="A124" s="11"/>
      <c r="B124" s="53"/>
      <c r="C124" s="53" t="s">
        <v>204</v>
      </c>
      <c r="D124" s="11" t="s">
        <v>205</v>
      </c>
      <c r="E124" s="52" t="s">
        <v>360</v>
      </c>
      <c r="F124" s="9"/>
      <c r="G124" s="9"/>
      <c r="H124" s="52"/>
      <c r="I124" s="52"/>
      <c r="J124" s="52"/>
      <c r="K124" s="52"/>
      <c r="L124" s="52"/>
      <c r="M124" s="52"/>
    </row>
    <row r="125" spans="1:13">
      <c r="A125" s="11"/>
      <c r="B125" s="53"/>
      <c r="C125" s="53" t="s">
        <v>207</v>
      </c>
      <c r="D125" s="11" t="s">
        <v>208</v>
      </c>
      <c r="E125" s="52" t="s">
        <v>361</v>
      </c>
      <c r="F125" s="9"/>
      <c r="G125" s="9"/>
      <c r="H125" s="52"/>
      <c r="I125" s="52"/>
      <c r="J125" s="52"/>
      <c r="K125" s="52"/>
      <c r="L125" s="52"/>
      <c r="M125" s="52"/>
    </row>
    <row r="126" spans="1:13">
      <c r="A126" s="11"/>
      <c r="B126" s="53"/>
      <c r="C126" s="53" t="s">
        <v>232</v>
      </c>
      <c r="D126" s="11" t="s">
        <v>358</v>
      </c>
      <c r="E126" s="52" t="s">
        <v>359</v>
      </c>
      <c r="F126" s="9"/>
      <c r="G126" s="9"/>
      <c r="H126" s="52"/>
      <c r="I126" s="52"/>
      <c r="J126" s="52"/>
      <c r="K126" s="52"/>
      <c r="L126" s="52"/>
      <c r="M126" s="52"/>
    </row>
    <row r="127" spans="1:13">
      <c r="A127" s="11"/>
      <c r="B127" s="53"/>
      <c r="C127" s="53"/>
      <c r="D127" s="53"/>
      <c r="E127" s="52"/>
      <c r="F127" s="9"/>
      <c r="G127" s="9"/>
      <c r="H127" s="52"/>
      <c r="I127" s="52"/>
      <c r="J127" s="52"/>
      <c r="K127" s="52"/>
      <c r="L127" s="52"/>
      <c r="M127" s="52"/>
    </row>
    <row r="128" spans="1:13">
      <c r="A128" s="11"/>
      <c r="B128" s="53" t="s">
        <v>14</v>
      </c>
      <c r="C128" s="52" t="s">
        <v>210</v>
      </c>
      <c r="D128" s="52"/>
      <c r="E128" s="54"/>
      <c r="F128" s="9"/>
      <c r="H128" s="54"/>
      <c r="I128" s="54"/>
      <c r="J128" s="59"/>
      <c r="K128" s="59"/>
      <c r="L128" s="59"/>
      <c r="M128" s="59"/>
    </row>
    <row r="129" spans="1:13">
      <c r="A129" s="11"/>
      <c r="B129" s="53"/>
      <c r="C129" s="14" t="s">
        <v>201</v>
      </c>
      <c r="D129" s="33" t="s">
        <v>213</v>
      </c>
      <c r="E129" s="297" t="s">
        <v>214</v>
      </c>
      <c r="F129" s="297"/>
      <c r="G129" s="297"/>
      <c r="H129" s="297"/>
      <c r="I129" s="297"/>
      <c r="J129" s="297"/>
      <c r="K129" s="297"/>
      <c r="L129" s="297"/>
      <c r="M129" s="15"/>
    </row>
    <row r="130" spans="1:13">
      <c r="A130" s="11"/>
      <c r="B130" s="53"/>
      <c r="C130" s="14" t="s">
        <v>204</v>
      </c>
      <c r="D130" s="33" t="s">
        <v>389</v>
      </c>
      <c r="E130" s="297" t="s">
        <v>390</v>
      </c>
      <c r="F130" s="297"/>
      <c r="G130" s="297"/>
      <c r="H130" s="297"/>
      <c r="I130" s="297"/>
      <c r="J130" s="297"/>
      <c r="K130" s="297"/>
      <c r="L130" s="297"/>
      <c r="M130" s="15"/>
    </row>
    <row r="131" spans="1:13">
      <c r="A131" s="11"/>
      <c r="B131" s="53"/>
      <c r="C131" s="9"/>
      <c r="D131" s="19"/>
      <c r="E131" s="41"/>
      <c r="F131" s="41"/>
      <c r="G131" s="41"/>
      <c r="H131" s="41"/>
      <c r="I131" s="41"/>
      <c r="J131" s="41"/>
      <c r="K131" s="41"/>
      <c r="L131" s="41"/>
      <c r="M131" s="41"/>
    </row>
    <row r="132" spans="1:13">
      <c r="A132" s="11"/>
      <c r="B132" s="53" t="s">
        <v>17</v>
      </c>
      <c r="C132" s="52" t="s">
        <v>217</v>
      </c>
      <c r="D132" s="53"/>
      <c r="E132" s="54"/>
      <c r="F132" s="11"/>
      <c r="H132" s="54"/>
      <c r="I132" s="52"/>
      <c r="J132" s="52"/>
      <c r="K132" s="52"/>
      <c r="L132" s="52"/>
      <c r="M132" s="52"/>
    </row>
    <row r="133" spans="1:13">
      <c r="A133" s="11"/>
      <c r="B133" s="53"/>
      <c r="C133" s="9" t="s">
        <v>201</v>
      </c>
      <c r="D133" s="52" t="s">
        <v>391</v>
      </c>
      <c r="E133" s="52"/>
      <c r="F133" s="11"/>
      <c r="H133" s="54"/>
      <c r="I133" s="52"/>
      <c r="J133" s="52"/>
      <c r="K133" s="52"/>
      <c r="L133" s="52"/>
      <c r="M133" s="52"/>
    </row>
    <row r="134" spans="1:13">
      <c r="A134" s="11"/>
      <c r="B134" s="53"/>
      <c r="C134" s="9" t="s">
        <v>204</v>
      </c>
      <c r="D134" s="52" t="s">
        <v>392</v>
      </c>
      <c r="E134" s="52"/>
      <c r="F134" s="11"/>
      <c r="H134" s="54"/>
      <c r="I134" s="52"/>
      <c r="J134" s="52"/>
      <c r="K134" s="52"/>
      <c r="L134" s="52"/>
      <c r="M134" s="52"/>
    </row>
    <row r="135" spans="1:13">
      <c r="A135" s="11"/>
      <c r="B135" s="53"/>
      <c r="C135" s="9" t="s">
        <v>207</v>
      </c>
      <c r="D135" s="52" t="s">
        <v>393</v>
      </c>
      <c r="E135" s="52"/>
      <c r="F135" s="11"/>
      <c r="G135" s="9"/>
      <c r="H135" s="52"/>
      <c r="I135" s="52"/>
      <c r="J135" s="52"/>
      <c r="K135" s="52"/>
      <c r="L135" s="52"/>
      <c r="M135" s="52"/>
    </row>
    <row r="136" spans="1:13">
      <c r="A136" s="11"/>
      <c r="B136" s="53"/>
      <c r="C136" s="9"/>
      <c r="D136" s="52"/>
      <c r="E136" s="52"/>
      <c r="F136" s="11"/>
      <c r="G136" s="9"/>
      <c r="H136" s="52"/>
      <c r="I136" s="52"/>
      <c r="J136" s="52"/>
      <c r="K136" s="52"/>
      <c r="L136" s="52"/>
      <c r="M136" s="52"/>
    </row>
    <row r="137" spans="1:13">
      <c r="A137" s="11"/>
      <c r="B137" s="53" t="s">
        <v>20</v>
      </c>
      <c r="C137" s="52" t="s">
        <v>221</v>
      </c>
      <c r="D137" s="53"/>
      <c r="E137" s="54"/>
      <c r="F137" s="11"/>
      <c r="H137" s="54"/>
      <c r="I137" s="52"/>
      <c r="J137" s="52"/>
      <c r="K137" s="52"/>
      <c r="L137" s="52"/>
      <c r="M137" s="52"/>
    </row>
    <row r="138" spans="1:13">
      <c r="A138" s="11"/>
      <c r="B138" s="53"/>
      <c r="C138" s="9" t="s">
        <v>11</v>
      </c>
      <c r="D138" s="52" t="s">
        <v>222</v>
      </c>
      <c r="E138" s="52"/>
      <c r="F138" s="11"/>
      <c r="H138" s="54"/>
      <c r="I138" s="52"/>
      <c r="J138" s="52"/>
      <c r="K138" s="52"/>
      <c r="L138" s="52"/>
      <c r="M138" s="52"/>
    </row>
    <row r="139" spans="1:13">
      <c r="A139" s="11"/>
      <c r="B139" s="53"/>
      <c r="C139" s="9" t="s">
        <v>11</v>
      </c>
      <c r="D139" s="52" t="s">
        <v>223</v>
      </c>
      <c r="E139" s="52"/>
      <c r="F139" s="11"/>
      <c r="H139" s="54"/>
      <c r="I139" s="52"/>
      <c r="J139" s="52"/>
      <c r="K139" s="52"/>
      <c r="L139" s="52"/>
      <c r="M139" s="52"/>
    </row>
    <row r="140" spans="1:13">
      <c r="A140" s="11"/>
      <c r="B140" s="53"/>
      <c r="C140" s="9" t="s">
        <v>11</v>
      </c>
      <c r="D140" s="52" t="s">
        <v>224</v>
      </c>
      <c r="E140" s="52"/>
      <c r="F140" s="11"/>
      <c r="H140" s="54"/>
      <c r="I140" s="52"/>
      <c r="J140" s="52"/>
      <c r="K140" s="52"/>
      <c r="L140" s="52"/>
      <c r="M140" s="52"/>
    </row>
    <row r="141" spans="1:13" ht="14.25" customHeight="1">
      <c r="A141" s="11"/>
      <c r="B141" s="53"/>
      <c r="C141" s="9" t="s">
        <v>11</v>
      </c>
      <c r="D141" s="52" t="s">
        <v>394</v>
      </c>
      <c r="E141" s="52"/>
      <c r="F141" s="11"/>
      <c r="H141" s="54"/>
      <c r="I141" s="52"/>
      <c r="J141" s="52"/>
      <c r="K141" s="52"/>
      <c r="L141" s="52"/>
      <c r="M141" s="52"/>
    </row>
    <row r="142" spans="1:13" ht="15.75" customHeight="1">
      <c r="A142" s="11"/>
      <c r="B142" s="53"/>
      <c r="C142" s="9"/>
      <c r="D142" s="52"/>
      <c r="E142" s="52"/>
      <c r="F142" s="11"/>
      <c r="H142" s="54"/>
      <c r="I142" s="52"/>
      <c r="J142" s="52"/>
      <c r="K142" s="52"/>
      <c r="L142" s="52"/>
      <c r="M142" s="52"/>
    </row>
    <row r="143" spans="1:13" ht="18.75" customHeight="1">
      <c r="A143" s="11"/>
      <c r="B143" s="53"/>
      <c r="C143" s="9"/>
      <c r="D143" s="52"/>
      <c r="E143" s="52"/>
      <c r="F143" s="11"/>
      <c r="H143" s="54"/>
      <c r="I143" s="52"/>
      <c r="J143" s="52"/>
      <c r="K143" s="52"/>
      <c r="L143" s="52"/>
      <c r="M143" s="52"/>
    </row>
    <row r="144" spans="1:13">
      <c r="A144" s="11"/>
      <c r="B144" s="53"/>
      <c r="C144" s="9"/>
      <c r="D144" s="52"/>
      <c r="E144" s="52"/>
      <c r="F144" s="11"/>
      <c r="H144" s="54"/>
      <c r="I144" s="52"/>
      <c r="J144" s="52"/>
      <c r="K144" s="52"/>
      <c r="L144" s="52"/>
      <c r="M144" s="52"/>
    </row>
    <row r="145" spans="1:13">
      <c r="A145" s="11"/>
      <c r="B145" s="53"/>
      <c r="C145" s="9"/>
      <c r="D145" s="52"/>
      <c r="E145" s="52"/>
      <c r="F145" s="11"/>
      <c r="H145" s="54"/>
      <c r="I145" s="52"/>
      <c r="J145" s="52"/>
      <c r="K145" s="52"/>
      <c r="L145" s="52"/>
      <c r="M145" s="52"/>
    </row>
    <row r="146" spans="1:13">
      <c r="A146" s="11"/>
      <c r="B146" s="53"/>
      <c r="C146" s="9"/>
      <c r="D146" s="52"/>
      <c r="E146" s="52"/>
      <c r="F146" s="11"/>
      <c r="H146" s="54"/>
      <c r="I146" s="52"/>
      <c r="J146" s="52"/>
      <c r="K146" s="52"/>
      <c r="L146" s="52"/>
      <c r="M146" s="52"/>
    </row>
    <row r="147" spans="1:13">
      <c r="A147" s="11"/>
      <c r="B147" s="53"/>
      <c r="C147" s="9"/>
      <c r="D147" s="52"/>
      <c r="E147" s="52"/>
      <c r="F147" s="11"/>
      <c r="H147" s="54"/>
      <c r="I147" s="52"/>
      <c r="J147" s="52"/>
      <c r="K147" s="52"/>
      <c r="L147" s="52"/>
      <c r="M147" s="52"/>
    </row>
    <row r="148" spans="1:13">
      <c r="A148" s="11"/>
      <c r="B148" s="53"/>
      <c r="C148" s="9"/>
      <c r="D148" s="52"/>
      <c r="E148" s="52"/>
      <c r="F148" s="11"/>
      <c r="H148" s="54"/>
      <c r="I148" s="52"/>
      <c r="J148" s="52"/>
      <c r="K148" s="52"/>
      <c r="L148" s="52"/>
      <c r="M148" s="52"/>
    </row>
    <row r="149" spans="1:13">
      <c r="A149" s="11"/>
      <c r="B149" s="53"/>
      <c r="C149" s="9"/>
      <c r="D149" s="52"/>
      <c r="E149" s="52"/>
      <c r="F149" s="11"/>
      <c r="H149" s="54"/>
      <c r="I149" s="52"/>
      <c r="J149" s="52"/>
      <c r="K149" s="52"/>
      <c r="L149" s="52"/>
      <c r="M149" s="52"/>
    </row>
    <row r="150" spans="1:13">
      <c r="A150" s="11"/>
      <c r="B150" s="53"/>
      <c r="C150" s="9"/>
      <c r="D150" s="52"/>
      <c r="E150" s="52"/>
      <c r="F150" s="11"/>
      <c r="H150" s="54"/>
      <c r="I150" s="52"/>
      <c r="J150" s="52"/>
      <c r="K150" s="52"/>
      <c r="L150" s="52"/>
      <c r="M150" s="52"/>
    </row>
    <row r="151" spans="1:13">
      <c r="A151" s="11"/>
      <c r="B151" s="53"/>
      <c r="C151" s="9"/>
      <c r="D151" s="52"/>
      <c r="E151" s="52"/>
      <c r="F151" s="11"/>
      <c r="G151" s="9"/>
      <c r="H151" s="52"/>
      <c r="I151" s="52"/>
      <c r="J151" s="52"/>
      <c r="K151" s="52"/>
      <c r="L151" s="52"/>
      <c r="M151" s="52"/>
    </row>
    <row r="152" spans="1:13">
      <c r="A152" s="11"/>
      <c r="B152" s="53" t="s">
        <v>22</v>
      </c>
      <c r="C152" s="52" t="s">
        <v>226</v>
      </c>
      <c r="D152" s="53"/>
      <c r="E152" s="54"/>
      <c r="F152" s="11"/>
      <c r="G152" s="9"/>
      <c r="H152" s="52"/>
      <c r="I152" s="52"/>
      <c r="J152" s="52"/>
      <c r="K152" s="52"/>
      <c r="L152" s="52"/>
      <c r="M152" s="52"/>
    </row>
    <row r="153" spans="1:13">
      <c r="A153" s="11"/>
      <c r="B153" s="52"/>
      <c r="C153" s="52" t="s">
        <v>201</v>
      </c>
      <c r="D153" s="52" t="s">
        <v>227</v>
      </c>
      <c r="E153" s="54"/>
      <c r="F153" s="11" t="s">
        <v>3</v>
      </c>
      <c r="G153" s="9" t="s">
        <v>228</v>
      </c>
      <c r="H153" s="52"/>
      <c r="I153" s="52"/>
      <c r="J153" s="52"/>
      <c r="K153" s="52"/>
      <c r="L153" s="52"/>
      <c r="M153" s="52"/>
    </row>
    <row r="154" spans="1:13">
      <c r="A154" s="11"/>
      <c r="B154" s="52"/>
      <c r="C154" s="52" t="s">
        <v>204</v>
      </c>
      <c r="D154" s="52" t="s">
        <v>229</v>
      </c>
      <c r="E154" s="54"/>
      <c r="F154" s="11" t="s">
        <v>3</v>
      </c>
      <c r="G154" s="9" t="s">
        <v>230</v>
      </c>
      <c r="H154" s="52"/>
      <c r="I154" s="52"/>
      <c r="J154" s="52"/>
      <c r="K154" s="52"/>
      <c r="L154" s="52"/>
      <c r="M154" s="52"/>
    </row>
    <row r="155" spans="1:13">
      <c r="A155" s="11"/>
      <c r="B155" s="52"/>
      <c r="C155" s="52" t="s">
        <v>207</v>
      </c>
      <c r="D155" s="52" t="s">
        <v>231</v>
      </c>
      <c r="E155" s="54"/>
      <c r="F155" s="11" t="s">
        <v>3</v>
      </c>
      <c r="G155" s="9" t="s">
        <v>230</v>
      </c>
      <c r="H155" s="52"/>
      <c r="I155" s="52"/>
      <c r="J155" s="52"/>
      <c r="K155" s="52"/>
      <c r="L155" s="52"/>
      <c r="M155" s="52"/>
    </row>
    <row r="156" spans="1:13">
      <c r="A156" s="11"/>
      <c r="B156" s="52"/>
      <c r="C156" s="52" t="s">
        <v>232</v>
      </c>
      <c r="D156" s="52" t="s">
        <v>233</v>
      </c>
      <c r="E156" s="54"/>
      <c r="F156" s="11" t="s">
        <v>3</v>
      </c>
      <c r="G156" s="9" t="s">
        <v>230</v>
      </c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 t="s">
        <v>234</v>
      </c>
      <c r="D157" s="52" t="s">
        <v>235</v>
      </c>
      <c r="E157" s="54"/>
      <c r="F157" s="11" t="s">
        <v>3</v>
      </c>
      <c r="G157" s="9" t="s">
        <v>230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 t="s">
        <v>236</v>
      </c>
      <c r="D158" s="52" t="s">
        <v>237</v>
      </c>
      <c r="E158" s="54"/>
      <c r="F158" s="11" t="s">
        <v>3</v>
      </c>
      <c r="G158" s="9" t="s">
        <v>238</v>
      </c>
      <c r="H158" s="52"/>
      <c r="I158" s="52"/>
      <c r="J158" s="52"/>
      <c r="K158" s="52"/>
      <c r="L158" s="52"/>
      <c r="M158" s="52"/>
    </row>
    <row r="159" spans="1:13">
      <c r="A159" s="11"/>
      <c r="B159" s="52"/>
      <c r="C159" s="52" t="s">
        <v>239</v>
      </c>
      <c r="D159" s="52" t="s">
        <v>240</v>
      </c>
      <c r="E159" s="54"/>
      <c r="F159" s="11" t="s">
        <v>3</v>
      </c>
      <c r="G159" s="9" t="s">
        <v>230</v>
      </c>
      <c r="H159" s="52"/>
      <c r="I159" s="52"/>
      <c r="J159" s="52"/>
      <c r="K159" s="52"/>
      <c r="L159" s="52"/>
      <c r="M159" s="52"/>
    </row>
    <row r="160" spans="1:13">
      <c r="A160" s="11"/>
      <c r="B160" s="52"/>
      <c r="C160" s="52"/>
      <c r="D160" s="52"/>
      <c r="E160" s="52"/>
      <c r="F160" s="11"/>
      <c r="G160" s="9"/>
      <c r="H160" s="52"/>
      <c r="I160" s="52"/>
      <c r="J160" s="52"/>
      <c r="K160" s="52"/>
      <c r="L160" s="52"/>
      <c r="M160" s="52"/>
    </row>
    <row r="161" spans="1:13">
      <c r="A161" s="11"/>
      <c r="B161" s="53" t="s">
        <v>241</v>
      </c>
      <c r="C161" s="52" t="s">
        <v>242</v>
      </c>
      <c r="D161" s="53"/>
      <c r="E161" s="54"/>
      <c r="F161" s="11"/>
      <c r="G161" s="9" t="s">
        <v>243</v>
      </c>
      <c r="H161" s="52"/>
      <c r="I161" s="52"/>
      <c r="J161" s="52"/>
      <c r="K161" s="52"/>
      <c r="L161" s="52"/>
      <c r="M161" s="52"/>
    </row>
    <row r="162" spans="1:13">
      <c r="A162" s="11"/>
      <c r="B162" s="52"/>
      <c r="C162" s="52" t="s">
        <v>201</v>
      </c>
      <c r="D162" s="52" t="s">
        <v>244</v>
      </c>
      <c r="E162" s="54"/>
      <c r="F162" s="11" t="s">
        <v>3</v>
      </c>
      <c r="G162" s="9" t="s">
        <v>395</v>
      </c>
      <c r="H162" s="52"/>
      <c r="I162" s="52"/>
      <c r="J162" s="52"/>
      <c r="K162" s="52"/>
      <c r="L162" s="52"/>
      <c r="M162" s="52"/>
    </row>
    <row r="163" spans="1:13">
      <c r="A163" s="11"/>
      <c r="B163" s="52"/>
      <c r="C163" s="52"/>
      <c r="D163" s="52"/>
      <c r="E163" s="54"/>
      <c r="F163" s="11"/>
      <c r="G163" s="9" t="s">
        <v>396</v>
      </c>
      <c r="H163" s="52"/>
      <c r="I163" s="52"/>
      <c r="J163" s="52"/>
      <c r="K163" s="52"/>
      <c r="L163" s="52"/>
      <c r="M163" s="52"/>
    </row>
    <row r="164" spans="1:13">
      <c r="A164" s="11"/>
      <c r="B164" s="52"/>
      <c r="C164" s="52"/>
      <c r="D164" s="52"/>
      <c r="E164" s="54"/>
      <c r="F164" s="9"/>
      <c r="G164" s="9"/>
      <c r="H164" s="52"/>
      <c r="I164" s="52"/>
      <c r="J164" s="52"/>
      <c r="K164" s="52"/>
      <c r="L164" s="52"/>
      <c r="M164" s="52"/>
    </row>
    <row r="165" spans="1:13" ht="27.75" customHeight="1">
      <c r="A165" s="13">
        <v>16</v>
      </c>
      <c r="B165" s="322" t="s">
        <v>250</v>
      </c>
      <c r="C165" s="322"/>
      <c r="D165" s="322"/>
      <c r="E165" s="322"/>
      <c r="F165" s="11" t="s">
        <v>3</v>
      </c>
      <c r="G165" s="9" t="s">
        <v>397</v>
      </c>
      <c r="H165" s="52"/>
      <c r="I165" s="52"/>
      <c r="J165" s="52"/>
      <c r="K165" s="52"/>
      <c r="L165" s="52"/>
      <c r="M165" s="52"/>
    </row>
    <row r="166" spans="1:13">
      <c r="A166" s="11"/>
      <c r="B166" s="41"/>
      <c r="C166" s="41"/>
      <c r="D166" s="41"/>
      <c r="E166" s="41"/>
      <c r="F166" s="11"/>
      <c r="G166" s="9"/>
      <c r="H166" s="52"/>
      <c r="I166" s="52"/>
      <c r="J166" s="52"/>
      <c r="K166" s="52"/>
      <c r="L166" s="52"/>
      <c r="M166" s="52"/>
    </row>
    <row r="167" spans="1:13">
      <c r="A167" s="11">
        <v>17</v>
      </c>
      <c r="B167" s="329" t="s">
        <v>252</v>
      </c>
      <c r="C167" s="329"/>
      <c r="D167" s="329"/>
      <c r="E167" s="329"/>
      <c r="F167" s="11" t="s">
        <v>3</v>
      </c>
      <c r="G167" s="9" t="s">
        <v>406</v>
      </c>
      <c r="H167" s="52"/>
      <c r="I167" s="52"/>
      <c r="J167" s="52"/>
      <c r="K167" s="52"/>
      <c r="L167" s="52"/>
      <c r="M167" s="52"/>
    </row>
    <row r="168" spans="1:13">
      <c r="A168" s="11"/>
      <c r="B168" s="52"/>
      <c r="C168" s="52"/>
      <c r="D168" s="52"/>
      <c r="E168" s="52"/>
      <c r="F168" s="9"/>
      <c r="G168" s="9"/>
      <c r="H168" s="52"/>
      <c r="I168" s="52"/>
      <c r="J168" s="52"/>
      <c r="K168" s="52"/>
      <c r="L168" s="52"/>
      <c r="M168" s="52"/>
    </row>
    <row r="169" spans="1:13">
      <c r="A169" s="11"/>
      <c r="B169" s="52"/>
      <c r="C169" s="52"/>
      <c r="D169" s="52"/>
      <c r="E169" s="52"/>
      <c r="F169" s="9"/>
      <c r="G169" s="9"/>
      <c r="H169" s="52"/>
      <c r="I169" s="52"/>
      <c r="J169" s="52"/>
      <c r="K169" s="52"/>
      <c r="L169" s="52"/>
      <c r="M169" s="52"/>
    </row>
    <row r="170" spans="1:13">
      <c r="A170" s="11"/>
      <c r="B170" s="52"/>
      <c r="C170" s="52"/>
      <c r="D170" s="52"/>
      <c r="E170" s="52"/>
      <c r="F170" s="9"/>
      <c r="G170" s="9"/>
      <c r="H170" s="52"/>
      <c r="I170" s="52"/>
      <c r="J170" s="52"/>
      <c r="K170" s="52"/>
      <c r="L170" s="52"/>
      <c r="M170" s="52"/>
    </row>
    <row r="171" spans="1:13">
      <c r="A171" s="60"/>
      <c r="B171" s="61"/>
      <c r="C171" s="61"/>
      <c r="D171" s="61"/>
      <c r="E171" s="61"/>
      <c r="F171" s="62"/>
      <c r="G171" s="62"/>
      <c r="H171" s="61"/>
      <c r="I171" s="61"/>
      <c r="J171" s="61"/>
      <c r="K171" s="61"/>
      <c r="L171" s="61"/>
      <c r="M171" s="61"/>
    </row>
    <row r="172" spans="1:13">
      <c r="A172" s="60"/>
      <c r="B172" s="63"/>
      <c r="C172" s="63"/>
      <c r="D172" s="63"/>
      <c r="E172" s="63"/>
      <c r="F172" s="62"/>
      <c r="G172" s="62"/>
      <c r="H172" s="63"/>
      <c r="I172" s="63"/>
      <c r="J172" s="63"/>
      <c r="K172" s="63"/>
      <c r="L172" s="63"/>
      <c r="M172" s="63"/>
    </row>
    <row r="173" spans="1:13">
      <c r="A173" s="60"/>
      <c r="B173" s="63"/>
      <c r="C173" s="63"/>
      <c r="D173" s="63"/>
      <c r="E173" s="63"/>
      <c r="F173" s="62"/>
      <c r="G173" s="62"/>
      <c r="H173" s="63"/>
      <c r="I173" s="63"/>
      <c r="J173" s="63"/>
      <c r="K173" s="63"/>
      <c r="L173" s="63"/>
      <c r="M173" s="63"/>
    </row>
    <row r="174" spans="1:13">
      <c r="A174" s="60"/>
      <c r="B174" s="63"/>
      <c r="C174" s="63"/>
      <c r="D174" s="63"/>
      <c r="E174" s="63"/>
      <c r="F174" s="62"/>
      <c r="G174" s="62"/>
      <c r="H174" s="63"/>
      <c r="I174" s="63"/>
      <c r="J174" s="63"/>
      <c r="K174" s="63"/>
      <c r="L174" s="63"/>
      <c r="M174" s="63"/>
    </row>
    <row r="175" spans="1:13">
      <c r="A175" s="60"/>
      <c r="B175" s="63"/>
      <c r="C175" s="63"/>
      <c r="D175" s="63"/>
      <c r="E175" s="63"/>
      <c r="F175" s="62"/>
      <c r="G175" s="62"/>
      <c r="H175" s="63"/>
      <c r="I175" s="63"/>
      <c r="J175" s="63"/>
      <c r="K175" s="63"/>
      <c r="L175" s="63"/>
      <c r="M175" s="63"/>
    </row>
  </sheetData>
  <mergeCells count="109">
    <mergeCell ref="B66:B67"/>
    <mergeCell ref="B93:B94"/>
    <mergeCell ref="B112:B113"/>
    <mergeCell ref="I27:I29"/>
    <mergeCell ref="J27:J29"/>
    <mergeCell ref="K27:K29"/>
    <mergeCell ref="L27:L29"/>
    <mergeCell ref="M27:M29"/>
    <mergeCell ref="C112:H113"/>
    <mergeCell ref="I112:L113"/>
    <mergeCell ref="C93:E94"/>
    <mergeCell ref="F93:J94"/>
    <mergeCell ref="K93:L94"/>
    <mergeCell ref="C66:H67"/>
    <mergeCell ref="I66:L67"/>
    <mergeCell ref="C57:H58"/>
    <mergeCell ref="I57:L58"/>
    <mergeCell ref="C48:H49"/>
    <mergeCell ref="I48:L49"/>
    <mergeCell ref="C27:E29"/>
    <mergeCell ref="F27:H29"/>
    <mergeCell ref="B100:F100"/>
    <mergeCell ref="C101:H101"/>
    <mergeCell ref="I101:L101"/>
    <mergeCell ref="B111:E111"/>
    <mergeCell ref="C114:H114"/>
    <mergeCell ref="E129:L129"/>
    <mergeCell ref="E130:L130"/>
    <mergeCell ref="B165:E165"/>
    <mergeCell ref="B167:E167"/>
    <mergeCell ref="C95:E95"/>
    <mergeCell ref="F95:J95"/>
    <mergeCell ref="K95:L95"/>
    <mergeCell ref="C96:E96"/>
    <mergeCell ref="F96:J96"/>
    <mergeCell ref="K96:L96"/>
    <mergeCell ref="F97:J97"/>
    <mergeCell ref="K97:L97"/>
    <mergeCell ref="C98:E98"/>
    <mergeCell ref="F98:J98"/>
    <mergeCell ref="K98:L98"/>
    <mergeCell ref="B74:E74"/>
    <mergeCell ref="C75:L75"/>
    <mergeCell ref="C76:L76"/>
    <mergeCell ref="C79:L79"/>
    <mergeCell ref="C80:L80"/>
    <mergeCell ref="C81:L81"/>
    <mergeCell ref="C82:L82"/>
    <mergeCell ref="C83:L83"/>
    <mergeCell ref="B92:E92"/>
    <mergeCell ref="C68:H68"/>
    <mergeCell ref="I68:L68"/>
    <mergeCell ref="C69:H69"/>
    <mergeCell ref="I69:L69"/>
    <mergeCell ref="C70:H70"/>
    <mergeCell ref="I70:L70"/>
    <mergeCell ref="C71:H71"/>
    <mergeCell ref="I71:L71"/>
    <mergeCell ref="C72:H72"/>
    <mergeCell ref="I72:L72"/>
    <mergeCell ref="C60:H60"/>
    <mergeCell ref="I60:L60"/>
    <mergeCell ref="C61:H61"/>
    <mergeCell ref="I61:L61"/>
    <mergeCell ref="C62:H62"/>
    <mergeCell ref="I62:L62"/>
    <mergeCell ref="C63:H63"/>
    <mergeCell ref="I63:L63"/>
    <mergeCell ref="B65:E65"/>
    <mergeCell ref="C52:H52"/>
    <mergeCell ref="I52:L52"/>
    <mergeCell ref="C53:H53"/>
    <mergeCell ref="I53:L53"/>
    <mergeCell ref="C54:H54"/>
    <mergeCell ref="I54:L54"/>
    <mergeCell ref="B56:E56"/>
    <mergeCell ref="C59:H59"/>
    <mergeCell ref="I59:L59"/>
    <mergeCell ref="B57:B58"/>
    <mergeCell ref="C34:E34"/>
    <mergeCell ref="F34:H34"/>
    <mergeCell ref="B35:K35"/>
    <mergeCell ref="B36:K36"/>
    <mergeCell ref="B47:E47"/>
    <mergeCell ref="C50:H50"/>
    <mergeCell ref="I50:L50"/>
    <mergeCell ref="C51:H51"/>
    <mergeCell ref="I51:L51"/>
    <mergeCell ref="B48:B49"/>
    <mergeCell ref="H24:L24"/>
    <mergeCell ref="B25:E25"/>
    <mergeCell ref="C30:E30"/>
    <mergeCell ref="F30:H30"/>
    <mergeCell ref="C31:E31"/>
    <mergeCell ref="F31:H31"/>
    <mergeCell ref="C32:E32"/>
    <mergeCell ref="F32:H32"/>
    <mergeCell ref="C33:E33"/>
    <mergeCell ref="F33:H33"/>
    <mergeCell ref="B27:B29"/>
    <mergeCell ref="A1:L1"/>
    <mergeCell ref="B3:E3"/>
    <mergeCell ref="B4:E4"/>
    <mergeCell ref="B5:E5"/>
    <mergeCell ref="B13:E13"/>
    <mergeCell ref="G13:L13"/>
    <mergeCell ref="B14:E14"/>
    <mergeCell ref="G15:L15"/>
    <mergeCell ref="H23:L23"/>
  </mergeCells>
  <pageMargins left="0.7" right="0.7" top="0.75" bottom="0.75" header="0.3" footer="0.3"/>
  <pageSetup paperSize="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N196"/>
  <sheetViews>
    <sheetView showWhiteSpace="0" view="pageLayout" topLeftCell="A78" workbookViewId="0">
      <selection activeCell="I94" sqref="I94:L101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822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624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36.6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959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118" t="s">
        <v>960</v>
      </c>
      <c r="I15" s="10"/>
      <c r="J15" s="10"/>
      <c r="K15" s="10"/>
      <c r="L15" s="10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401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425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426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427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372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24.6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373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24.7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76.5" customHeight="1">
      <c r="A30" s="19"/>
      <c r="B30" s="110" t="s">
        <v>1</v>
      </c>
      <c r="C30" s="326" t="s">
        <v>1144</v>
      </c>
      <c r="D30" s="327"/>
      <c r="E30" s="328"/>
      <c r="F30" s="448" t="s">
        <v>1145</v>
      </c>
      <c r="G30" s="446"/>
      <c r="H30" s="447"/>
      <c r="I30" s="21">
        <v>12</v>
      </c>
      <c r="J30" s="21">
        <v>900</v>
      </c>
      <c r="K30" s="82">
        <v>75000</v>
      </c>
      <c r="L30" s="83">
        <f t="shared" ref="L30:L37" si="0">(I30*J30)/K30</f>
        <v>0.14399999999999999</v>
      </c>
      <c r="M30" s="21">
        <v>55</v>
      </c>
      <c r="N30" s="13"/>
    </row>
    <row r="31" spans="1:14" ht="62.1" customHeight="1">
      <c r="A31" s="232"/>
      <c r="B31" s="110">
        <v>2</v>
      </c>
      <c r="C31" s="326" t="s">
        <v>1159</v>
      </c>
      <c r="D31" s="327"/>
      <c r="E31" s="328"/>
      <c r="F31" s="448" t="s">
        <v>1146</v>
      </c>
      <c r="G31" s="446"/>
      <c r="H31" s="447"/>
      <c r="I31" s="233">
        <v>4</v>
      </c>
      <c r="J31" s="233">
        <f t="shared" ref="J31" si="1">M31*60</f>
        <v>3300</v>
      </c>
      <c r="K31" s="82">
        <v>75000</v>
      </c>
      <c r="L31" s="83">
        <f t="shared" ref="L31" si="2">(I31*J31)/K31</f>
        <v>0.17599999999999999</v>
      </c>
      <c r="M31" s="233">
        <v>55</v>
      </c>
      <c r="N31" s="13"/>
    </row>
    <row r="32" spans="1:14" ht="73.5" customHeight="1">
      <c r="A32" s="11"/>
      <c r="B32" s="111">
        <v>3</v>
      </c>
      <c r="C32" s="326" t="s">
        <v>1160</v>
      </c>
      <c r="D32" s="327"/>
      <c r="E32" s="328"/>
      <c r="F32" s="448" t="s">
        <v>1164</v>
      </c>
      <c r="G32" s="446"/>
      <c r="H32" s="447"/>
      <c r="I32" s="21">
        <v>12</v>
      </c>
      <c r="J32" s="21">
        <f t="shared" ref="J32:J33" si="3">M32*60</f>
        <v>3300</v>
      </c>
      <c r="K32" s="82">
        <v>75000</v>
      </c>
      <c r="L32" s="83">
        <f t="shared" si="0"/>
        <v>0.52800000000000002</v>
      </c>
      <c r="M32" s="21">
        <v>55</v>
      </c>
      <c r="N32" s="13"/>
    </row>
    <row r="33" spans="1:14" ht="61.5" customHeight="1">
      <c r="A33" s="11"/>
      <c r="B33" s="273">
        <v>4</v>
      </c>
      <c r="C33" s="326" t="s">
        <v>1161</v>
      </c>
      <c r="D33" s="327"/>
      <c r="E33" s="328"/>
      <c r="F33" s="448" t="s">
        <v>478</v>
      </c>
      <c r="G33" s="446"/>
      <c r="H33" s="447"/>
      <c r="I33" s="273">
        <v>7</v>
      </c>
      <c r="J33" s="273">
        <f t="shared" si="3"/>
        <v>330</v>
      </c>
      <c r="K33" s="82">
        <v>75000</v>
      </c>
      <c r="L33" s="83">
        <f t="shared" si="0"/>
        <v>3.0800000000000001E-2</v>
      </c>
      <c r="M33" s="21">
        <v>5.5</v>
      </c>
      <c r="N33" s="33"/>
    </row>
    <row r="34" spans="1:14" ht="61.5" customHeight="1">
      <c r="A34" s="11"/>
      <c r="B34" s="286"/>
      <c r="C34" s="288"/>
      <c r="D34" s="288"/>
      <c r="E34" s="288"/>
      <c r="F34" s="289"/>
      <c r="G34" s="289"/>
      <c r="H34" s="289"/>
      <c r="I34" s="286"/>
      <c r="J34" s="286"/>
      <c r="K34" s="170"/>
      <c r="L34" s="171"/>
      <c r="M34" s="260"/>
      <c r="N34" s="33"/>
    </row>
    <row r="35" spans="1:14" ht="69" customHeight="1">
      <c r="A35" s="11"/>
      <c r="B35" s="138"/>
      <c r="C35" s="285"/>
      <c r="D35" s="285"/>
      <c r="E35" s="285"/>
      <c r="F35" s="178"/>
      <c r="G35" s="178"/>
      <c r="H35" s="178"/>
      <c r="I35" s="138"/>
      <c r="J35" s="138"/>
      <c r="K35" s="290"/>
      <c r="L35" s="291"/>
      <c r="M35" s="269">
        <v>5.5</v>
      </c>
      <c r="N35" s="13"/>
    </row>
    <row r="36" spans="1:14" ht="54" customHeight="1">
      <c r="A36" s="11"/>
      <c r="B36" s="21">
        <v>5</v>
      </c>
      <c r="C36" s="326" t="s">
        <v>1162</v>
      </c>
      <c r="D36" s="327"/>
      <c r="E36" s="328"/>
      <c r="F36" s="448" t="s">
        <v>276</v>
      </c>
      <c r="G36" s="446"/>
      <c r="H36" s="447"/>
      <c r="I36" s="20">
        <v>12</v>
      </c>
      <c r="J36" s="20">
        <v>900</v>
      </c>
      <c r="K36" s="84">
        <v>75000</v>
      </c>
      <c r="L36" s="85">
        <f t="shared" si="0"/>
        <v>0.14399999999999999</v>
      </c>
      <c r="M36" s="21">
        <v>5.5</v>
      </c>
      <c r="N36" s="13"/>
    </row>
    <row r="37" spans="1:14" ht="56.45" customHeight="1">
      <c r="A37" s="11"/>
      <c r="B37" s="21">
        <v>6</v>
      </c>
      <c r="C37" s="326" t="s">
        <v>407</v>
      </c>
      <c r="D37" s="327"/>
      <c r="E37" s="328"/>
      <c r="F37" s="448" t="s">
        <v>92</v>
      </c>
      <c r="G37" s="446"/>
      <c r="H37" s="447"/>
      <c r="I37" s="21">
        <v>7</v>
      </c>
      <c r="J37" s="21">
        <v>1200</v>
      </c>
      <c r="K37" s="82">
        <v>75000</v>
      </c>
      <c r="L37" s="83">
        <f t="shared" si="0"/>
        <v>0.112</v>
      </c>
      <c r="M37" s="34"/>
    </row>
    <row r="38" spans="1:14" ht="18.95" customHeight="1">
      <c r="A38" s="11"/>
      <c r="B38" s="310" t="s">
        <v>1163</v>
      </c>
      <c r="C38" s="311"/>
      <c r="D38" s="311"/>
      <c r="E38" s="311"/>
      <c r="F38" s="311"/>
      <c r="G38" s="311"/>
      <c r="H38" s="311"/>
      <c r="I38" s="311"/>
      <c r="J38" s="311"/>
      <c r="K38" s="312"/>
      <c r="L38" s="34">
        <f>SUM(L30:L37)</f>
        <v>1.1348</v>
      </c>
      <c r="M38" s="36"/>
    </row>
    <row r="39" spans="1:14" ht="15" customHeight="1">
      <c r="A39" s="11"/>
      <c r="B39" s="310" t="s">
        <v>94</v>
      </c>
      <c r="C39" s="311"/>
      <c r="D39" s="311"/>
      <c r="E39" s="311"/>
      <c r="F39" s="311"/>
      <c r="G39" s="311"/>
      <c r="H39" s="311"/>
      <c r="I39" s="311"/>
      <c r="J39" s="311"/>
      <c r="K39" s="312"/>
      <c r="L39" s="36">
        <f>ROUNDDOWN($L$38,0)</f>
        <v>1</v>
      </c>
      <c r="M39" s="37"/>
    </row>
    <row r="40" spans="1:14" ht="15" customHeight="1">
      <c r="A40" s="11"/>
      <c r="B40" s="8"/>
      <c r="C40" s="8"/>
      <c r="D40" s="8"/>
      <c r="E40" s="8"/>
      <c r="F40" s="8"/>
      <c r="G40" s="8"/>
      <c r="H40" s="8"/>
      <c r="I40" s="8"/>
      <c r="J40" s="8"/>
      <c r="K40" s="8"/>
      <c r="L40" s="37"/>
      <c r="M40" s="37"/>
    </row>
    <row r="41" spans="1:14" ht="24.6" customHeight="1">
      <c r="A41" s="101" t="s">
        <v>95</v>
      </c>
      <c r="B41" s="313" t="s">
        <v>96</v>
      </c>
      <c r="C41" s="313"/>
      <c r="D41" s="313"/>
      <c r="E41" s="313"/>
      <c r="F41" s="9" t="s">
        <v>3</v>
      </c>
      <c r="G41" s="9"/>
      <c r="H41" s="10"/>
      <c r="I41" s="10"/>
      <c r="J41" s="10"/>
      <c r="K41" s="10"/>
      <c r="L41" s="10"/>
      <c r="M41" s="37"/>
    </row>
    <row r="42" spans="1:14" ht="15" customHeight="1">
      <c r="A42" s="11"/>
      <c r="B42" s="342" t="s">
        <v>49</v>
      </c>
      <c r="C42" s="358" t="s">
        <v>96</v>
      </c>
      <c r="D42" s="359"/>
      <c r="E42" s="359"/>
      <c r="F42" s="359"/>
      <c r="G42" s="359"/>
      <c r="H42" s="360"/>
      <c r="I42" s="364" t="s">
        <v>97</v>
      </c>
      <c r="J42" s="364"/>
      <c r="K42" s="364"/>
      <c r="L42" s="364"/>
      <c r="M42" s="37"/>
    </row>
    <row r="43" spans="1:14" ht="15" customHeight="1">
      <c r="A43" s="11"/>
      <c r="B43" s="342"/>
      <c r="C43" s="361"/>
      <c r="D43" s="362"/>
      <c r="E43" s="362"/>
      <c r="F43" s="362"/>
      <c r="G43" s="362"/>
      <c r="H43" s="363"/>
      <c r="I43" s="364"/>
      <c r="J43" s="364"/>
      <c r="K43" s="364"/>
      <c r="L43" s="364"/>
      <c r="M43" s="37"/>
    </row>
    <row r="44" spans="1:14">
      <c r="A44" s="11"/>
      <c r="B44" s="24">
        <v>1</v>
      </c>
      <c r="C44" s="326" t="str">
        <f>F30</f>
        <v>Rencana kegiatan sebagai pedoman pelaksanaan tugas</v>
      </c>
      <c r="D44" s="327"/>
      <c r="E44" s="327"/>
      <c r="F44" s="327"/>
      <c r="G44" s="327"/>
      <c r="H44" s="328"/>
      <c r="I44" s="314" t="s">
        <v>98</v>
      </c>
      <c r="J44" s="315"/>
      <c r="K44" s="315"/>
      <c r="L44" s="316"/>
      <c r="M44" s="37"/>
    </row>
    <row r="45" spans="1:14">
      <c r="A45" s="11"/>
      <c r="B45" s="24">
        <v>2</v>
      </c>
      <c r="C45" s="326" t="s">
        <v>1146</v>
      </c>
      <c r="D45" s="327"/>
      <c r="E45" s="327"/>
      <c r="F45" s="327"/>
      <c r="G45" s="327"/>
      <c r="H45" s="328"/>
      <c r="I45" s="314" t="s">
        <v>99</v>
      </c>
      <c r="J45" s="315"/>
      <c r="K45" s="315"/>
      <c r="L45" s="316"/>
      <c r="M45" s="37"/>
    </row>
    <row r="46" spans="1:14">
      <c r="A46" s="11"/>
      <c r="B46" s="24">
        <v>3</v>
      </c>
      <c r="C46" s="326" t="s">
        <v>1147</v>
      </c>
      <c r="D46" s="327"/>
      <c r="E46" s="327"/>
      <c r="F46" s="327"/>
      <c r="G46" s="327"/>
      <c r="H46" s="328"/>
      <c r="I46" s="314" t="s">
        <v>98</v>
      </c>
      <c r="J46" s="315"/>
      <c r="K46" s="315"/>
      <c r="L46" s="316"/>
      <c r="M46" s="10"/>
    </row>
    <row r="47" spans="1:14" ht="17.649999999999999" customHeight="1">
      <c r="A47" s="11"/>
      <c r="B47" s="24">
        <v>4</v>
      </c>
      <c r="C47" s="326" t="s">
        <v>1148</v>
      </c>
      <c r="D47" s="327"/>
      <c r="E47" s="327"/>
      <c r="F47" s="327"/>
      <c r="G47" s="327"/>
      <c r="H47" s="328"/>
      <c r="I47" s="314" t="s">
        <v>99</v>
      </c>
      <c r="J47" s="315"/>
      <c r="K47" s="315"/>
      <c r="L47" s="316"/>
      <c r="M47" s="19"/>
    </row>
    <row r="48" spans="1:14" ht="17.649999999999999" customHeight="1">
      <c r="A48" s="11"/>
      <c r="B48" s="24">
        <v>5</v>
      </c>
      <c r="C48" s="326" t="s">
        <v>276</v>
      </c>
      <c r="D48" s="327"/>
      <c r="E48" s="327"/>
      <c r="F48" s="327"/>
      <c r="G48" s="327"/>
      <c r="H48" s="328"/>
      <c r="I48" s="314" t="s">
        <v>99</v>
      </c>
      <c r="J48" s="315"/>
      <c r="K48" s="315"/>
      <c r="L48" s="316"/>
      <c r="M48" s="19"/>
    </row>
    <row r="49" spans="1:13" ht="17.649999999999999" customHeight="1">
      <c r="A49" s="11"/>
      <c r="B49" s="24">
        <v>6</v>
      </c>
      <c r="C49" s="326" t="s">
        <v>92</v>
      </c>
      <c r="D49" s="327"/>
      <c r="E49" s="327"/>
      <c r="F49" s="327"/>
      <c r="G49" s="327"/>
      <c r="H49" s="328"/>
      <c r="I49" s="314" t="s">
        <v>99</v>
      </c>
      <c r="J49" s="315"/>
      <c r="K49" s="315"/>
      <c r="L49" s="316"/>
      <c r="M49" s="38"/>
    </row>
    <row r="50" spans="1:13" ht="16.5" customHeight="1">
      <c r="A50" s="11"/>
      <c r="B50" s="10"/>
      <c r="C50" s="10"/>
      <c r="D50" s="10"/>
      <c r="E50" s="10"/>
      <c r="F50" s="9"/>
      <c r="G50" s="9"/>
      <c r="H50" s="10"/>
      <c r="I50" s="10"/>
      <c r="J50" s="10"/>
      <c r="K50" s="10"/>
      <c r="L50" s="10"/>
      <c r="M50" s="38"/>
    </row>
    <row r="51" spans="1:13" ht="24.6" customHeight="1">
      <c r="A51" s="11">
        <v>8</v>
      </c>
      <c r="B51" s="295" t="s">
        <v>100</v>
      </c>
      <c r="C51" s="295"/>
      <c r="D51" s="295"/>
      <c r="E51" s="295"/>
      <c r="F51" s="9" t="s">
        <v>3</v>
      </c>
      <c r="G51" s="9"/>
      <c r="H51" s="10"/>
      <c r="I51" s="10"/>
      <c r="J51" s="10"/>
      <c r="K51" s="10"/>
      <c r="L51" s="10"/>
      <c r="M51" s="38"/>
    </row>
    <row r="52" spans="1:13" ht="17.649999999999999" customHeight="1">
      <c r="A52" s="11"/>
      <c r="B52" s="342" t="s">
        <v>49</v>
      </c>
      <c r="C52" s="354" t="s">
        <v>100</v>
      </c>
      <c r="D52" s="355"/>
      <c r="E52" s="355"/>
      <c r="F52" s="355"/>
      <c r="G52" s="355"/>
      <c r="H52" s="356"/>
      <c r="I52" s="342" t="s">
        <v>101</v>
      </c>
      <c r="J52" s="342"/>
      <c r="K52" s="342"/>
      <c r="L52" s="342"/>
      <c r="M52" s="38"/>
    </row>
    <row r="53" spans="1:13">
      <c r="A53" s="11"/>
      <c r="B53" s="342"/>
      <c r="C53" s="352"/>
      <c r="D53" s="353"/>
      <c r="E53" s="353"/>
      <c r="F53" s="353"/>
      <c r="G53" s="353"/>
      <c r="H53" s="357"/>
      <c r="I53" s="342"/>
      <c r="J53" s="342"/>
      <c r="K53" s="342"/>
      <c r="L53" s="342"/>
      <c r="M53" s="38"/>
    </row>
    <row r="54" spans="1:13" ht="30.95" customHeight="1">
      <c r="A54" s="11"/>
      <c r="B54" s="27">
        <v>1</v>
      </c>
      <c r="C54" s="407" t="s">
        <v>961</v>
      </c>
      <c r="D54" s="299"/>
      <c r="E54" s="299"/>
      <c r="F54" s="299"/>
      <c r="G54" s="299"/>
      <c r="H54" s="300"/>
      <c r="I54" s="298" t="s">
        <v>1144</v>
      </c>
      <c r="J54" s="299"/>
      <c r="K54" s="299"/>
      <c r="L54" s="300"/>
      <c r="M54" s="38"/>
    </row>
    <row r="55" spans="1:13" ht="36.6" customHeight="1">
      <c r="A55" s="11"/>
      <c r="B55" s="27">
        <v>2</v>
      </c>
      <c r="C55" s="407" t="s">
        <v>609</v>
      </c>
      <c r="D55" s="299"/>
      <c r="E55" s="299"/>
      <c r="F55" s="299"/>
      <c r="G55" s="299"/>
      <c r="H55" s="300"/>
      <c r="I55" s="298" t="s">
        <v>948</v>
      </c>
      <c r="J55" s="299"/>
      <c r="K55" s="299"/>
      <c r="L55" s="300"/>
      <c r="M55" s="10"/>
    </row>
    <row r="56" spans="1:13" ht="36" customHeight="1">
      <c r="A56" s="11"/>
      <c r="B56" s="27">
        <v>3</v>
      </c>
      <c r="C56" s="407" t="s">
        <v>962</v>
      </c>
      <c r="D56" s="299"/>
      <c r="E56" s="299"/>
      <c r="F56" s="299"/>
      <c r="G56" s="299"/>
      <c r="H56" s="300"/>
      <c r="I56" s="298" t="s">
        <v>949</v>
      </c>
      <c r="J56" s="299"/>
      <c r="K56" s="299"/>
      <c r="L56" s="300"/>
      <c r="M56" s="10"/>
    </row>
    <row r="57" spans="1:13" ht="37.5" customHeight="1">
      <c r="A57" s="11"/>
      <c r="B57" s="27">
        <v>4</v>
      </c>
      <c r="C57" s="407" t="s">
        <v>963</v>
      </c>
      <c r="D57" s="299"/>
      <c r="E57" s="299"/>
      <c r="F57" s="299"/>
      <c r="G57" s="299"/>
      <c r="H57" s="300"/>
      <c r="I57" s="298" t="s">
        <v>950</v>
      </c>
      <c r="J57" s="299"/>
      <c r="K57" s="299"/>
      <c r="L57" s="300"/>
      <c r="M57" s="11"/>
    </row>
    <row r="58" spans="1:13" ht="39" customHeight="1">
      <c r="A58" s="11"/>
      <c r="B58" s="27">
        <v>5</v>
      </c>
      <c r="C58" s="407" t="s">
        <v>133</v>
      </c>
      <c r="D58" s="299"/>
      <c r="E58" s="299"/>
      <c r="F58" s="299"/>
      <c r="G58" s="299"/>
      <c r="H58" s="300"/>
      <c r="I58" s="298" t="s">
        <v>943</v>
      </c>
      <c r="J58" s="299"/>
      <c r="K58" s="299"/>
      <c r="L58" s="300"/>
      <c r="M58" s="11"/>
    </row>
    <row r="59" spans="1:13" ht="40.5" customHeight="1">
      <c r="A59" s="11"/>
      <c r="B59" s="230">
        <v>6</v>
      </c>
      <c r="C59" s="317" t="s">
        <v>1149</v>
      </c>
      <c r="D59" s="408"/>
      <c r="E59" s="408"/>
      <c r="F59" s="408"/>
      <c r="G59" s="408"/>
      <c r="H59" s="409"/>
      <c r="I59" s="298" t="s">
        <v>951</v>
      </c>
      <c r="J59" s="299"/>
      <c r="K59" s="299"/>
      <c r="L59" s="300"/>
      <c r="M59" s="8"/>
    </row>
    <row r="60" spans="1:13" ht="42.95" customHeight="1">
      <c r="A60" s="11"/>
      <c r="B60" s="27">
        <v>7</v>
      </c>
      <c r="C60" s="317" t="s">
        <v>405</v>
      </c>
      <c r="D60" s="299"/>
      <c r="E60" s="299"/>
      <c r="F60" s="299"/>
      <c r="G60" s="299"/>
      <c r="H60" s="300"/>
      <c r="I60" s="298" t="s">
        <v>636</v>
      </c>
      <c r="J60" s="299"/>
      <c r="K60" s="299"/>
      <c r="L60" s="300"/>
    </row>
    <row r="61" spans="1:13" ht="22.5" customHeight="1">
      <c r="A61" s="11"/>
      <c r="B61" s="10"/>
      <c r="C61" s="10"/>
      <c r="D61" s="10"/>
      <c r="E61" s="10"/>
      <c r="F61" s="9"/>
      <c r="G61" s="9"/>
      <c r="H61" s="10"/>
      <c r="I61" s="10"/>
      <c r="J61" s="10"/>
      <c r="K61" s="10"/>
      <c r="L61" s="10"/>
      <c r="M61" s="39"/>
    </row>
    <row r="62" spans="1:13" ht="23.45" customHeight="1">
      <c r="A62" s="11">
        <v>9</v>
      </c>
      <c r="B62" s="313" t="s">
        <v>135</v>
      </c>
      <c r="C62" s="313"/>
      <c r="D62" s="313"/>
      <c r="E62" s="313"/>
      <c r="F62" s="9" t="s">
        <v>3</v>
      </c>
      <c r="G62" s="9"/>
      <c r="H62" s="10"/>
      <c r="I62" s="10"/>
      <c r="J62" s="10"/>
      <c r="K62" s="10"/>
      <c r="L62" s="10"/>
      <c r="M62" s="39"/>
    </row>
    <row r="63" spans="1:13" ht="35.25" customHeight="1">
      <c r="A63" s="11"/>
      <c r="B63" s="342" t="s">
        <v>49</v>
      </c>
      <c r="C63" s="354" t="s">
        <v>135</v>
      </c>
      <c r="D63" s="355"/>
      <c r="E63" s="355"/>
      <c r="F63" s="355"/>
      <c r="G63" s="355"/>
      <c r="H63" s="356"/>
      <c r="I63" s="342" t="s">
        <v>136</v>
      </c>
      <c r="J63" s="342"/>
      <c r="K63" s="342"/>
      <c r="L63" s="342"/>
      <c r="M63" s="12"/>
    </row>
    <row r="64" spans="1:13" ht="9" customHeight="1">
      <c r="A64" s="11"/>
      <c r="B64" s="342"/>
      <c r="C64" s="352"/>
      <c r="D64" s="353"/>
      <c r="E64" s="353"/>
      <c r="F64" s="353"/>
      <c r="G64" s="353"/>
      <c r="H64" s="357"/>
      <c r="I64" s="342"/>
      <c r="J64" s="342"/>
      <c r="K64" s="342"/>
      <c r="L64" s="342"/>
      <c r="M64" s="12"/>
    </row>
    <row r="65" spans="1:13" ht="39.950000000000003" customHeight="1">
      <c r="A65" s="11"/>
      <c r="B65" s="27">
        <v>1</v>
      </c>
      <c r="C65" s="317" t="s">
        <v>585</v>
      </c>
      <c r="D65" s="299"/>
      <c r="E65" s="299"/>
      <c r="F65" s="299"/>
      <c r="G65" s="299"/>
      <c r="H65" s="300"/>
      <c r="I65" s="298" t="s">
        <v>948</v>
      </c>
      <c r="J65" s="299"/>
      <c r="K65" s="299"/>
      <c r="L65" s="300"/>
      <c r="M65" s="40"/>
    </row>
    <row r="66" spans="1:13" ht="30" customHeight="1">
      <c r="A66" s="11"/>
      <c r="B66" s="27">
        <v>2</v>
      </c>
      <c r="C66" s="317" t="s">
        <v>585</v>
      </c>
      <c r="D66" s="299"/>
      <c r="E66" s="299"/>
      <c r="F66" s="299"/>
      <c r="G66" s="299"/>
      <c r="H66" s="300"/>
      <c r="I66" s="298" t="s">
        <v>949</v>
      </c>
      <c r="J66" s="299"/>
      <c r="K66" s="299"/>
      <c r="L66" s="300"/>
      <c r="M66" s="10"/>
    </row>
    <row r="67" spans="1:13" ht="36.6" customHeight="1">
      <c r="A67" s="11"/>
      <c r="B67" s="27">
        <v>3</v>
      </c>
      <c r="C67" s="317" t="s">
        <v>585</v>
      </c>
      <c r="D67" s="299"/>
      <c r="E67" s="299"/>
      <c r="F67" s="299"/>
      <c r="G67" s="299"/>
      <c r="H67" s="300"/>
      <c r="I67" s="298" t="s">
        <v>950</v>
      </c>
      <c r="J67" s="299"/>
      <c r="K67" s="299"/>
      <c r="L67" s="300"/>
      <c r="M67" s="10"/>
    </row>
    <row r="68" spans="1:13" ht="39" customHeight="1">
      <c r="A68" s="11"/>
      <c r="B68" s="27">
        <v>4</v>
      </c>
      <c r="C68" s="317" t="s">
        <v>585</v>
      </c>
      <c r="D68" s="299"/>
      <c r="E68" s="299"/>
      <c r="F68" s="299"/>
      <c r="G68" s="299"/>
      <c r="H68" s="300"/>
      <c r="I68" s="298" t="s">
        <v>943</v>
      </c>
      <c r="J68" s="299"/>
      <c r="K68" s="299"/>
      <c r="L68" s="300"/>
      <c r="M68" s="11"/>
    </row>
    <row r="69" spans="1:13" ht="39.6" customHeight="1">
      <c r="A69" s="11"/>
      <c r="B69" s="27">
        <v>5</v>
      </c>
      <c r="C69" s="317" t="s">
        <v>585</v>
      </c>
      <c r="D69" s="299"/>
      <c r="E69" s="299"/>
      <c r="F69" s="299"/>
      <c r="G69" s="299"/>
      <c r="H69" s="300"/>
      <c r="I69" s="298" t="s">
        <v>635</v>
      </c>
      <c r="J69" s="299"/>
      <c r="K69" s="299"/>
      <c r="L69" s="300"/>
      <c r="M69" s="11"/>
    </row>
    <row r="70" spans="1:13" ht="46.5" customHeight="1">
      <c r="A70" s="11"/>
      <c r="B70" s="230">
        <v>6</v>
      </c>
      <c r="C70" s="317" t="s">
        <v>585</v>
      </c>
      <c r="D70" s="385"/>
      <c r="E70" s="385"/>
      <c r="F70" s="385"/>
      <c r="G70" s="385"/>
      <c r="H70" s="386"/>
      <c r="I70" s="298" t="s">
        <v>951</v>
      </c>
      <c r="J70" s="299"/>
      <c r="K70" s="299"/>
      <c r="L70" s="300"/>
      <c r="M70" s="12"/>
    </row>
    <row r="71" spans="1:13" ht="45.6" customHeight="1">
      <c r="A71" s="11"/>
      <c r="B71" s="27">
        <v>7</v>
      </c>
      <c r="C71" s="317" t="s">
        <v>405</v>
      </c>
      <c r="D71" s="299"/>
      <c r="E71" s="299"/>
      <c r="F71" s="299"/>
      <c r="G71" s="299"/>
      <c r="H71" s="300"/>
      <c r="I71" s="298" t="s">
        <v>636</v>
      </c>
      <c r="J71" s="299"/>
      <c r="K71" s="299"/>
      <c r="L71" s="300"/>
      <c r="M71" s="12"/>
    </row>
    <row r="72" spans="1:13" ht="24.6" customHeight="1">
      <c r="A72" s="11"/>
      <c r="B72" s="10"/>
      <c r="C72" s="10"/>
      <c r="D72" s="10"/>
      <c r="E72" s="10"/>
      <c r="F72" s="9"/>
      <c r="G72" s="9"/>
      <c r="H72" s="10"/>
      <c r="I72" s="10"/>
      <c r="J72" s="10"/>
      <c r="K72" s="10"/>
      <c r="L72" s="10"/>
      <c r="M72" s="12"/>
    </row>
    <row r="73" spans="1:13" ht="22.5" customHeight="1">
      <c r="A73" s="11">
        <v>10</v>
      </c>
      <c r="B73" s="313" t="s">
        <v>140</v>
      </c>
      <c r="C73" s="313"/>
      <c r="D73" s="313"/>
      <c r="E73" s="313"/>
      <c r="F73" s="9" t="s">
        <v>3</v>
      </c>
      <c r="G73" s="9"/>
      <c r="H73" s="10"/>
      <c r="I73" s="10"/>
      <c r="J73" s="10"/>
      <c r="K73" s="10"/>
      <c r="L73" s="10"/>
      <c r="M73" s="12"/>
    </row>
    <row r="74" spans="1:13" ht="32.450000000000003" customHeight="1">
      <c r="A74" s="11"/>
      <c r="B74" s="23" t="s">
        <v>49</v>
      </c>
      <c r="C74" s="330" t="s">
        <v>141</v>
      </c>
      <c r="D74" s="331"/>
      <c r="E74" s="331"/>
      <c r="F74" s="331"/>
      <c r="G74" s="331"/>
      <c r="H74" s="331"/>
      <c r="I74" s="331"/>
      <c r="J74" s="331"/>
      <c r="K74" s="331"/>
      <c r="L74" s="332"/>
      <c r="M74" s="12"/>
    </row>
    <row r="75" spans="1:13" ht="41.1" customHeight="1">
      <c r="A75" s="11"/>
      <c r="B75" s="27">
        <v>1</v>
      </c>
      <c r="C75" s="317" t="s">
        <v>611</v>
      </c>
      <c r="D75" s="299"/>
      <c r="E75" s="299"/>
      <c r="F75" s="299"/>
      <c r="G75" s="299"/>
      <c r="H75" s="299"/>
      <c r="I75" s="299"/>
      <c r="J75" s="299"/>
      <c r="K75" s="299"/>
      <c r="L75" s="300"/>
      <c r="M75" s="12"/>
    </row>
    <row r="76" spans="1:13" ht="16.5" customHeight="1">
      <c r="A76" s="11"/>
      <c r="B76" s="10"/>
      <c r="C76" s="10"/>
      <c r="D76" s="10"/>
      <c r="E76" s="10"/>
      <c r="F76" s="9"/>
      <c r="G76" s="9"/>
      <c r="H76" s="10"/>
      <c r="I76" s="10"/>
      <c r="J76" s="10"/>
      <c r="K76" s="10"/>
      <c r="L76" s="10"/>
      <c r="M76" s="12"/>
    </row>
    <row r="77" spans="1:13" ht="20.100000000000001" customHeight="1">
      <c r="A77" s="11">
        <v>11</v>
      </c>
      <c r="B77" s="52" t="s">
        <v>147</v>
      </c>
      <c r="C77" s="10"/>
      <c r="D77" s="10"/>
      <c r="E77" s="10"/>
      <c r="F77" s="9" t="s">
        <v>3</v>
      </c>
      <c r="G77" s="9"/>
      <c r="H77" s="10"/>
      <c r="I77" s="10"/>
      <c r="J77" s="10"/>
      <c r="K77" s="10"/>
      <c r="L77" s="10"/>
      <c r="M77" s="10"/>
    </row>
    <row r="78" spans="1:13">
      <c r="A78" s="11"/>
      <c r="B78" s="23" t="s">
        <v>49</v>
      </c>
      <c r="C78" s="330" t="s">
        <v>141</v>
      </c>
      <c r="D78" s="331"/>
      <c r="E78" s="331"/>
      <c r="F78" s="331"/>
      <c r="G78" s="331"/>
      <c r="H78" s="331"/>
      <c r="I78" s="331"/>
      <c r="J78" s="331"/>
      <c r="K78" s="331"/>
      <c r="L78" s="332"/>
      <c r="M78" s="10"/>
    </row>
    <row r="79" spans="1:13" ht="16.5" customHeight="1">
      <c r="A79" s="11"/>
      <c r="B79" s="27">
        <v>1</v>
      </c>
      <c r="C79" s="317" t="s">
        <v>535</v>
      </c>
      <c r="D79" s="299"/>
      <c r="E79" s="299"/>
      <c r="F79" s="299"/>
      <c r="G79" s="299"/>
      <c r="H79" s="299"/>
      <c r="I79" s="299"/>
      <c r="J79" s="299"/>
      <c r="K79" s="299"/>
      <c r="L79" s="300"/>
      <c r="M79" s="11"/>
    </row>
    <row r="80" spans="1:13">
      <c r="A80" s="11"/>
      <c r="B80" s="27">
        <v>2</v>
      </c>
      <c r="C80" s="317" t="s">
        <v>536</v>
      </c>
      <c r="D80" s="299"/>
      <c r="E80" s="299"/>
      <c r="F80" s="299"/>
      <c r="G80" s="299"/>
      <c r="H80" s="299"/>
      <c r="I80" s="299"/>
      <c r="J80" s="299"/>
      <c r="K80" s="299"/>
      <c r="L80" s="300"/>
      <c r="M80" s="12"/>
    </row>
    <row r="81" spans="1:13">
      <c r="A81" s="11"/>
      <c r="B81" s="27">
        <v>3</v>
      </c>
      <c r="C81" s="317" t="s">
        <v>537</v>
      </c>
      <c r="D81" s="299"/>
      <c r="E81" s="299"/>
      <c r="F81" s="299"/>
      <c r="G81" s="299"/>
      <c r="H81" s="299"/>
      <c r="I81" s="299"/>
      <c r="J81" s="299"/>
      <c r="K81" s="299"/>
      <c r="L81" s="300"/>
      <c r="M81" s="12"/>
    </row>
    <row r="82" spans="1:13">
      <c r="A82" s="11"/>
      <c r="B82" s="27">
        <v>4</v>
      </c>
      <c r="C82" s="317" t="s">
        <v>538</v>
      </c>
      <c r="D82" s="299"/>
      <c r="E82" s="299"/>
      <c r="F82" s="299"/>
      <c r="G82" s="299"/>
      <c r="H82" s="299"/>
      <c r="I82" s="299"/>
      <c r="J82" s="299"/>
      <c r="K82" s="299"/>
      <c r="L82" s="300"/>
      <c r="M82" s="12"/>
    </row>
    <row r="83" spans="1:13">
      <c r="A83" s="11"/>
      <c r="B83" s="10"/>
      <c r="C83" s="10"/>
      <c r="D83" s="10"/>
      <c r="E83" s="10"/>
      <c r="F83" s="9"/>
      <c r="G83" s="9"/>
      <c r="H83" s="10"/>
      <c r="I83" s="10"/>
      <c r="J83" s="10"/>
      <c r="K83" s="10"/>
      <c r="L83" s="10"/>
      <c r="M83" s="12"/>
    </row>
    <row r="84" spans="1:13" ht="24" customHeight="1">
      <c r="A84" s="11">
        <v>12</v>
      </c>
      <c r="B84" s="313" t="s">
        <v>155</v>
      </c>
      <c r="C84" s="313"/>
      <c r="D84" s="313"/>
      <c r="E84" s="313"/>
      <c r="F84" s="9" t="s">
        <v>3</v>
      </c>
      <c r="G84" s="9"/>
      <c r="H84" s="10"/>
      <c r="I84" s="10"/>
      <c r="J84" s="10"/>
      <c r="K84" s="10"/>
      <c r="L84" s="10"/>
      <c r="M84" s="12"/>
    </row>
    <row r="85" spans="1:13">
      <c r="A85" s="11"/>
      <c r="B85" s="342" t="s">
        <v>49</v>
      </c>
      <c r="C85" s="354" t="s">
        <v>2</v>
      </c>
      <c r="D85" s="355"/>
      <c r="E85" s="356"/>
      <c r="F85" s="342" t="s">
        <v>156</v>
      </c>
      <c r="G85" s="342"/>
      <c r="H85" s="342"/>
      <c r="I85" s="342"/>
      <c r="J85" s="342"/>
      <c r="K85" s="342" t="s">
        <v>157</v>
      </c>
      <c r="L85" s="342"/>
      <c r="M85" s="12"/>
    </row>
    <row r="86" spans="1:13">
      <c r="A86" s="11"/>
      <c r="B86" s="342"/>
      <c r="C86" s="352"/>
      <c r="D86" s="353"/>
      <c r="E86" s="357"/>
      <c r="F86" s="342"/>
      <c r="G86" s="342"/>
      <c r="H86" s="342"/>
      <c r="I86" s="342"/>
      <c r="J86" s="342"/>
      <c r="K86" s="342"/>
      <c r="L86" s="342"/>
      <c r="M86" s="12"/>
    </row>
    <row r="87" spans="1:13">
      <c r="A87" s="11"/>
      <c r="B87" s="21">
        <v>1</v>
      </c>
      <c r="C87" s="414" t="s">
        <v>164</v>
      </c>
      <c r="D87" s="324"/>
      <c r="E87" s="325"/>
      <c r="F87" s="333" t="s">
        <v>19</v>
      </c>
      <c r="G87" s="333"/>
      <c r="H87" s="333"/>
      <c r="I87" s="333"/>
      <c r="J87" s="333"/>
      <c r="K87" s="326" t="s">
        <v>165</v>
      </c>
      <c r="L87" s="328"/>
      <c r="M87" s="12"/>
    </row>
    <row r="88" spans="1:13" ht="16.149999999999999" customHeight="1">
      <c r="A88" s="11"/>
      <c r="B88" s="21">
        <v>2</v>
      </c>
      <c r="C88" s="323" t="s">
        <v>166</v>
      </c>
      <c r="D88" s="324"/>
      <c r="E88" s="325"/>
      <c r="F88" s="333" t="s">
        <v>19</v>
      </c>
      <c r="G88" s="333"/>
      <c r="H88" s="333"/>
      <c r="I88" s="333"/>
      <c r="J88" s="333"/>
      <c r="K88" s="326" t="s">
        <v>165</v>
      </c>
      <c r="L88" s="328"/>
      <c r="M88" s="12"/>
    </row>
    <row r="89" spans="1:13" ht="16.149999999999999" customHeight="1">
      <c r="A89" s="11"/>
      <c r="B89" s="21">
        <v>3</v>
      </c>
      <c r="C89" s="42" t="s">
        <v>167</v>
      </c>
      <c r="D89" s="43"/>
      <c r="E89" s="44"/>
      <c r="F89" s="333" t="s">
        <v>19</v>
      </c>
      <c r="G89" s="333"/>
      <c r="H89" s="333"/>
      <c r="I89" s="333"/>
      <c r="J89" s="333"/>
      <c r="K89" s="326" t="s">
        <v>165</v>
      </c>
      <c r="L89" s="328"/>
      <c r="M89" s="12"/>
    </row>
    <row r="90" spans="1:13" ht="16.149999999999999" customHeight="1">
      <c r="A90" s="11"/>
      <c r="B90" s="21">
        <v>4</v>
      </c>
      <c r="C90" s="323" t="s">
        <v>23</v>
      </c>
      <c r="D90" s="324"/>
      <c r="E90" s="325"/>
      <c r="F90" s="333" t="s">
        <v>19</v>
      </c>
      <c r="G90" s="333"/>
      <c r="H90" s="333"/>
      <c r="I90" s="333"/>
      <c r="J90" s="333"/>
      <c r="K90" s="326" t="s">
        <v>413</v>
      </c>
      <c r="L90" s="328"/>
      <c r="M90" s="10"/>
    </row>
    <row r="91" spans="1:13" ht="16.149999999999999" customHeight="1">
      <c r="A91" s="11"/>
      <c r="B91" s="10"/>
      <c r="C91" s="18"/>
      <c r="D91" s="18"/>
      <c r="E91" s="18"/>
      <c r="F91" s="14"/>
      <c r="G91" s="14"/>
      <c r="H91" s="18"/>
      <c r="I91" s="18"/>
      <c r="J91" s="18"/>
      <c r="K91" s="18"/>
      <c r="L91" s="18"/>
      <c r="M91" s="10"/>
    </row>
    <row r="92" spans="1:13" ht="23.1" customHeight="1">
      <c r="A92" s="11">
        <v>13</v>
      </c>
      <c r="B92" s="329" t="s">
        <v>171</v>
      </c>
      <c r="C92" s="329"/>
      <c r="D92" s="329"/>
      <c r="E92" s="329"/>
      <c r="F92" s="329"/>
      <c r="G92" s="8"/>
      <c r="H92" s="10"/>
      <c r="I92" s="10"/>
      <c r="J92" s="10"/>
      <c r="K92" s="10"/>
      <c r="L92" s="10"/>
      <c r="M92" s="11"/>
    </row>
    <row r="93" spans="1:13">
      <c r="A93" s="11"/>
      <c r="B93" s="45" t="s">
        <v>49</v>
      </c>
      <c r="C93" s="349" t="s">
        <v>172</v>
      </c>
      <c r="D93" s="350"/>
      <c r="E93" s="350"/>
      <c r="F93" s="350"/>
      <c r="G93" s="350"/>
      <c r="H93" s="351"/>
      <c r="I93" s="349" t="s">
        <v>173</v>
      </c>
      <c r="J93" s="350"/>
      <c r="K93" s="350"/>
      <c r="L93" s="350"/>
      <c r="M93" s="12"/>
    </row>
    <row r="94" spans="1:13" ht="24.95" customHeight="1">
      <c r="A94" s="11"/>
      <c r="B94" s="106" t="s">
        <v>1</v>
      </c>
      <c r="C94" s="46" t="s">
        <v>174</v>
      </c>
      <c r="D94" s="46"/>
      <c r="E94" s="47"/>
      <c r="F94" s="46"/>
      <c r="G94" s="46"/>
      <c r="H94" s="47"/>
      <c r="I94" s="55" t="s">
        <v>175</v>
      </c>
      <c r="J94" s="46"/>
      <c r="K94" s="46"/>
      <c r="L94" s="56"/>
      <c r="M94" s="12"/>
    </row>
    <row r="95" spans="1:13">
      <c r="A95" s="11"/>
      <c r="B95" s="27">
        <v>2</v>
      </c>
      <c r="C95" s="46" t="s">
        <v>176</v>
      </c>
      <c r="D95" s="46"/>
      <c r="E95" s="47"/>
      <c r="F95" s="46"/>
      <c r="G95" s="46"/>
      <c r="H95" s="47"/>
      <c r="I95" s="50" t="s">
        <v>177</v>
      </c>
      <c r="J95" s="48"/>
      <c r="K95" s="48"/>
      <c r="L95" s="51"/>
      <c r="M95" s="12"/>
    </row>
    <row r="96" spans="1:13">
      <c r="A96" s="11"/>
      <c r="B96" s="27">
        <v>3</v>
      </c>
      <c r="C96" s="46" t="s">
        <v>178</v>
      </c>
      <c r="D96" s="46"/>
      <c r="E96" s="47"/>
      <c r="F96" s="46"/>
      <c r="G96" s="46"/>
      <c r="H96" s="47"/>
      <c r="I96" s="50" t="s">
        <v>179</v>
      </c>
      <c r="J96" s="48"/>
      <c r="K96" s="48"/>
      <c r="L96" s="51"/>
      <c r="M96" s="12"/>
    </row>
    <row r="97" spans="1:13">
      <c r="A97" s="11"/>
      <c r="B97" s="27">
        <v>4</v>
      </c>
      <c r="C97" s="48" t="s">
        <v>180</v>
      </c>
      <c r="D97" s="48"/>
      <c r="E97" s="47"/>
      <c r="F97" s="48"/>
      <c r="G97" s="48"/>
      <c r="H97" s="47"/>
      <c r="I97" s="50" t="s">
        <v>181</v>
      </c>
      <c r="J97" s="48"/>
      <c r="K97" s="48"/>
      <c r="L97" s="51"/>
      <c r="M97" s="10"/>
    </row>
    <row r="98" spans="1:13">
      <c r="A98" s="11"/>
      <c r="B98" s="27">
        <v>5</v>
      </c>
      <c r="C98" s="48" t="s">
        <v>182</v>
      </c>
      <c r="D98" s="48"/>
      <c r="E98" s="47"/>
      <c r="F98" s="48"/>
      <c r="G98" s="48"/>
      <c r="H98" s="47"/>
      <c r="I98" s="50" t="s">
        <v>183</v>
      </c>
      <c r="J98" s="48"/>
      <c r="K98" s="48"/>
      <c r="L98" s="51"/>
      <c r="M98" s="10"/>
    </row>
    <row r="99" spans="1:13">
      <c r="A99" s="11"/>
      <c r="B99" s="27">
        <v>6</v>
      </c>
      <c r="C99" s="48" t="s">
        <v>184</v>
      </c>
      <c r="D99" s="48"/>
      <c r="E99" s="47"/>
      <c r="F99" s="48"/>
      <c r="G99" s="48"/>
      <c r="H99" s="47"/>
      <c r="I99" s="50" t="s">
        <v>185</v>
      </c>
      <c r="J99" s="48"/>
      <c r="K99" s="48"/>
      <c r="L99" s="51"/>
      <c r="M99" s="11"/>
    </row>
    <row r="100" spans="1:13">
      <c r="A100" s="11"/>
      <c r="B100" s="27">
        <v>7</v>
      </c>
      <c r="C100" s="48" t="s">
        <v>186</v>
      </c>
      <c r="D100" s="48"/>
      <c r="E100" s="47"/>
      <c r="F100" s="48"/>
      <c r="G100" s="48"/>
      <c r="H100" s="47"/>
      <c r="I100" s="50" t="s">
        <v>187</v>
      </c>
      <c r="J100" s="48"/>
      <c r="K100" s="48"/>
      <c r="L100" s="51"/>
      <c r="M100" s="11"/>
    </row>
    <row r="101" spans="1:13">
      <c r="A101" s="11"/>
      <c r="B101" s="27">
        <v>8</v>
      </c>
      <c r="C101" s="46" t="s">
        <v>188</v>
      </c>
      <c r="D101" s="46"/>
      <c r="E101" s="47"/>
      <c r="F101" s="46"/>
      <c r="G101" s="46"/>
      <c r="H101" s="47"/>
      <c r="I101" s="55" t="s">
        <v>189</v>
      </c>
      <c r="J101" s="46"/>
      <c r="K101" s="46"/>
      <c r="L101" s="56"/>
      <c r="M101" s="33"/>
    </row>
    <row r="102" spans="1:13">
      <c r="A102" s="11"/>
      <c r="B102" s="10"/>
      <c r="C102" s="10"/>
      <c r="D102" s="10"/>
      <c r="E102" s="10"/>
      <c r="F102" s="9"/>
      <c r="G102" s="9"/>
      <c r="H102" s="10"/>
      <c r="I102" s="10"/>
      <c r="J102" s="10"/>
      <c r="K102" s="10"/>
      <c r="L102" s="10"/>
      <c r="M102" s="13"/>
    </row>
    <row r="103" spans="1:13" ht="26.1" customHeight="1">
      <c r="A103" s="11">
        <v>14</v>
      </c>
      <c r="B103" s="313" t="s">
        <v>190</v>
      </c>
      <c r="C103" s="313"/>
      <c r="D103" s="313"/>
      <c r="E103" s="313"/>
      <c r="F103" s="9"/>
      <c r="G103" s="9"/>
      <c r="H103" s="10"/>
      <c r="I103" s="10"/>
      <c r="J103" s="10"/>
      <c r="K103" s="10"/>
      <c r="L103" s="10"/>
      <c r="M103" s="13"/>
    </row>
    <row r="104" spans="1:13">
      <c r="A104" s="11"/>
      <c r="B104" s="342" t="s">
        <v>49</v>
      </c>
      <c r="C104" s="330" t="s">
        <v>191</v>
      </c>
      <c r="D104" s="331"/>
      <c r="E104" s="331"/>
      <c r="F104" s="331"/>
      <c r="G104" s="331"/>
      <c r="H104" s="331"/>
      <c r="I104" s="330" t="s">
        <v>192</v>
      </c>
      <c r="J104" s="331"/>
      <c r="K104" s="331"/>
      <c r="L104" s="332"/>
      <c r="M104" s="13"/>
    </row>
    <row r="105" spans="1:13">
      <c r="A105" s="11"/>
      <c r="B105" s="342"/>
      <c r="C105" s="330"/>
      <c r="D105" s="331"/>
      <c r="E105" s="331"/>
      <c r="F105" s="331"/>
      <c r="G105" s="331"/>
      <c r="H105" s="331"/>
      <c r="I105" s="330"/>
      <c r="J105" s="331"/>
      <c r="K105" s="331"/>
      <c r="L105" s="332"/>
      <c r="M105" s="10"/>
    </row>
    <row r="106" spans="1:13">
      <c r="A106" s="11"/>
      <c r="B106" s="108" t="s">
        <v>1</v>
      </c>
      <c r="C106" s="318" t="s">
        <v>193</v>
      </c>
      <c r="D106" s="319"/>
      <c r="E106" s="319"/>
      <c r="F106" s="319"/>
      <c r="G106" s="319"/>
      <c r="H106" s="320"/>
      <c r="I106" s="22"/>
      <c r="J106" s="57"/>
      <c r="K106" s="57"/>
      <c r="L106" s="58"/>
      <c r="M106" s="10"/>
    </row>
    <row r="107" spans="1:13">
      <c r="A107" s="11"/>
      <c r="B107" s="246"/>
      <c r="C107" s="247"/>
      <c r="D107" s="247"/>
      <c r="E107" s="247"/>
      <c r="F107" s="247"/>
      <c r="G107" s="247"/>
      <c r="H107" s="247"/>
      <c r="I107" s="248"/>
      <c r="J107" s="249"/>
      <c r="K107" s="249"/>
      <c r="L107" s="249"/>
      <c r="M107" s="10"/>
    </row>
    <row r="108" spans="1:13">
      <c r="A108" s="11"/>
      <c r="B108" s="246"/>
      <c r="C108" s="247"/>
      <c r="D108" s="247"/>
      <c r="E108" s="247"/>
      <c r="F108" s="247"/>
      <c r="G108" s="247"/>
      <c r="H108" s="247"/>
      <c r="I108" s="248"/>
      <c r="J108" s="249"/>
      <c r="K108" s="249"/>
      <c r="L108" s="249"/>
      <c r="M108" s="10"/>
    </row>
    <row r="109" spans="1:13">
      <c r="A109" s="11"/>
      <c r="B109" s="246"/>
      <c r="C109" s="247"/>
      <c r="D109" s="247"/>
      <c r="E109" s="247"/>
      <c r="F109" s="247"/>
      <c r="G109" s="247"/>
      <c r="H109" s="247"/>
      <c r="I109" s="248"/>
      <c r="J109" s="249"/>
      <c r="K109" s="249"/>
      <c r="L109" s="249"/>
      <c r="M109" s="10"/>
    </row>
    <row r="110" spans="1:13">
      <c r="A110" s="11"/>
      <c r="B110" s="246"/>
      <c r="C110" s="247"/>
      <c r="D110" s="247"/>
      <c r="E110" s="247"/>
      <c r="F110" s="247"/>
      <c r="G110" s="247"/>
      <c r="H110" s="247"/>
      <c r="I110" s="248"/>
      <c r="J110" s="249"/>
      <c r="K110" s="249"/>
      <c r="L110" s="249"/>
      <c r="M110" s="10"/>
    </row>
    <row r="111" spans="1:13">
      <c r="A111" s="11"/>
      <c r="B111" s="246"/>
      <c r="C111" s="247"/>
      <c r="D111" s="247"/>
      <c r="E111" s="247"/>
      <c r="F111" s="247"/>
      <c r="G111" s="247"/>
      <c r="H111" s="247"/>
      <c r="I111" s="248"/>
      <c r="J111" s="249"/>
      <c r="K111" s="249"/>
      <c r="L111" s="249"/>
      <c r="M111" s="10"/>
    </row>
    <row r="112" spans="1:13">
      <c r="A112" s="11"/>
      <c r="B112" s="246"/>
      <c r="C112" s="247"/>
      <c r="D112" s="247"/>
      <c r="E112" s="247"/>
      <c r="F112" s="247"/>
      <c r="G112" s="247"/>
      <c r="H112" s="247"/>
      <c r="I112" s="248"/>
      <c r="J112" s="249"/>
      <c r="K112" s="249"/>
      <c r="L112" s="249"/>
      <c r="M112" s="10"/>
    </row>
    <row r="113" spans="1:13">
      <c r="A113" s="11"/>
      <c r="B113" s="246"/>
      <c r="C113" s="247"/>
      <c r="D113" s="247"/>
      <c r="E113" s="247"/>
      <c r="F113" s="247"/>
      <c r="G113" s="247"/>
      <c r="H113" s="247"/>
      <c r="I113" s="248"/>
      <c r="J113" s="249"/>
      <c r="K113" s="249"/>
      <c r="L113" s="249"/>
      <c r="M113" s="10"/>
    </row>
    <row r="114" spans="1:13">
      <c r="A114" s="11"/>
      <c r="B114" s="246"/>
      <c r="C114" s="247"/>
      <c r="D114" s="247"/>
      <c r="E114" s="247"/>
      <c r="F114" s="247"/>
      <c r="G114" s="247"/>
      <c r="H114" s="247"/>
      <c r="I114" s="248"/>
      <c r="J114" s="249"/>
      <c r="K114" s="249"/>
      <c r="L114" s="249"/>
      <c r="M114" s="10"/>
    </row>
    <row r="115" spans="1:13">
      <c r="A115" s="11"/>
      <c r="B115" s="246"/>
      <c r="C115" s="247"/>
      <c r="D115" s="247"/>
      <c r="E115" s="247"/>
      <c r="F115" s="247"/>
      <c r="G115" s="247"/>
      <c r="H115" s="247"/>
      <c r="I115" s="248"/>
      <c r="J115" s="249"/>
      <c r="K115" s="249"/>
      <c r="L115" s="249"/>
      <c r="M115" s="10"/>
    </row>
    <row r="116" spans="1:13">
      <c r="A116" s="11"/>
      <c r="B116" s="246"/>
      <c r="C116" s="247"/>
      <c r="D116" s="247"/>
      <c r="E116" s="247"/>
      <c r="F116" s="247"/>
      <c r="G116" s="247"/>
      <c r="H116" s="247"/>
      <c r="I116" s="248"/>
      <c r="J116" s="249"/>
      <c r="K116" s="249"/>
      <c r="L116" s="249"/>
      <c r="M116" s="10"/>
    </row>
    <row r="117" spans="1:13">
      <c r="A117" s="11"/>
      <c r="B117" s="10"/>
      <c r="C117" s="10"/>
      <c r="D117" s="10"/>
      <c r="E117" s="10"/>
      <c r="F117" s="9"/>
      <c r="G117" s="9"/>
      <c r="H117" s="10"/>
      <c r="I117" s="10"/>
      <c r="J117" s="10"/>
      <c r="K117" s="10"/>
      <c r="L117" s="10"/>
      <c r="M117" s="11"/>
    </row>
    <row r="118" spans="1:13">
      <c r="A118" s="11">
        <v>15</v>
      </c>
      <c r="B118" s="52" t="s">
        <v>194</v>
      </c>
      <c r="C118" s="52"/>
      <c r="D118" s="52"/>
      <c r="E118" s="52"/>
      <c r="F118" s="9"/>
      <c r="G118" s="9"/>
      <c r="H118" s="52"/>
      <c r="I118" s="52"/>
      <c r="J118" s="52"/>
      <c r="K118" s="52"/>
      <c r="L118" s="52"/>
      <c r="M118" s="52"/>
    </row>
    <row r="119" spans="1:13">
      <c r="A119" s="11"/>
      <c r="B119" s="53" t="s">
        <v>9</v>
      </c>
      <c r="C119" s="52" t="s">
        <v>195</v>
      </c>
      <c r="D119" s="52"/>
      <c r="E119" s="54"/>
      <c r="F119" s="9"/>
      <c r="H119" s="54"/>
      <c r="I119" s="52"/>
      <c r="J119" s="52"/>
      <c r="K119" s="52"/>
      <c r="L119" s="52"/>
      <c r="M119" s="9"/>
    </row>
    <row r="120" spans="1:13">
      <c r="A120" s="11"/>
      <c r="B120" s="53"/>
      <c r="C120" s="9" t="s">
        <v>11</v>
      </c>
      <c r="D120" s="52" t="s">
        <v>386</v>
      </c>
      <c r="E120" s="9"/>
      <c r="G120" s="54"/>
      <c r="H120" s="52"/>
      <c r="I120" s="52"/>
      <c r="J120" s="52"/>
      <c r="K120" s="54"/>
      <c r="L120" s="52"/>
      <c r="M120" s="9"/>
    </row>
    <row r="121" spans="1:13">
      <c r="A121" s="11"/>
      <c r="B121" s="53"/>
      <c r="C121" s="9" t="s">
        <v>11</v>
      </c>
      <c r="D121" s="52" t="s">
        <v>387</v>
      </c>
      <c r="E121" s="9"/>
      <c r="G121" s="54"/>
      <c r="H121" s="52"/>
      <c r="I121" s="52"/>
      <c r="J121" s="52"/>
      <c r="K121" s="54"/>
      <c r="L121" s="52"/>
      <c r="M121" s="9"/>
    </row>
    <row r="122" spans="1:13">
      <c r="A122" s="11"/>
      <c r="B122" s="53"/>
      <c r="C122" s="9" t="s">
        <v>11</v>
      </c>
      <c r="D122" s="52" t="s">
        <v>388</v>
      </c>
      <c r="E122" s="9"/>
      <c r="G122" s="54"/>
      <c r="H122" s="52"/>
      <c r="I122" s="52"/>
      <c r="J122" s="52"/>
      <c r="K122" s="54"/>
      <c r="L122" s="52"/>
      <c r="M122" s="9"/>
    </row>
    <row r="123" spans="1:13">
      <c r="A123" s="11"/>
      <c r="B123" s="53"/>
      <c r="C123" s="9"/>
      <c r="D123" s="9"/>
      <c r="E123" s="52"/>
      <c r="F123" s="9"/>
      <c r="G123" s="9"/>
      <c r="H123" s="41"/>
      <c r="I123" s="41"/>
      <c r="J123" s="41"/>
      <c r="K123" s="41"/>
      <c r="L123" s="41"/>
      <c r="M123" s="9"/>
    </row>
    <row r="124" spans="1:13" ht="14.25" customHeight="1">
      <c r="A124" s="11"/>
      <c r="B124" s="53" t="s">
        <v>12</v>
      </c>
      <c r="C124" s="52" t="s">
        <v>200</v>
      </c>
      <c r="D124" s="52"/>
      <c r="E124" s="54"/>
      <c r="F124" s="9"/>
      <c r="G124" s="9"/>
      <c r="H124" s="54"/>
      <c r="I124" s="52"/>
      <c r="J124" s="52"/>
      <c r="K124" s="52"/>
      <c r="L124" s="52"/>
      <c r="M124" s="9"/>
    </row>
    <row r="125" spans="1:13">
      <c r="A125" s="11"/>
      <c r="B125" s="53"/>
      <c r="C125" s="53" t="s">
        <v>201</v>
      </c>
      <c r="D125" s="11" t="s">
        <v>202</v>
      </c>
      <c r="E125" s="52" t="s">
        <v>203</v>
      </c>
      <c r="F125" s="9"/>
      <c r="G125" s="9"/>
      <c r="H125" s="54"/>
      <c r="I125" s="52"/>
      <c r="J125" s="52"/>
      <c r="K125" s="52"/>
      <c r="L125" s="52"/>
      <c r="M125" s="52"/>
    </row>
    <row r="126" spans="1:13">
      <c r="A126" s="11"/>
      <c r="B126" s="53"/>
      <c r="C126" s="53" t="s">
        <v>204</v>
      </c>
      <c r="D126" s="11" t="s">
        <v>205</v>
      </c>
      <c r="E126" s="52" t="s">
        <v>360</v>
      </c>
      <c r="F126" s="9"/>
      <c r="G126" s="9"/>
      <c r="H126" s="52"/>
      <c r="I126" s="52"/>
      <c r="J126" s="52"/>
      <c r="K126" s="52"/>
      <c r="L126" s="52"/>
      <c r="M126" s="10"/>
    </row>
    <row r="127" spans="1:13">
      <c r="A127" s="11"/>
      <c r="B127" s="53"/>
      <c r="C127" s="53" t="s">
        <v>207</v>
      </c>
      <c r="D127" s="11" t="s">
        <v>208</v>
      </c>
      <c r="E127" s="52" t="s">
        <v>361</v>
      </c>
      <c r="F127" s="9"/>
      <c r="G127" s="9"/>
      <c r="H127" s="52"/>
      <c r="I127" s="52"/>
      <c r="J127" s="52"/>
      <c r="K127" s="52"/>
      <c r="L127" s="52"/>
      <c r="M127" s="10"/>
    </row>
    <row r="128" spans="1:13">
      <c r="A128" s="11"/>
      <c r="B128" s="53"/>
      <c r="C128" s="53"/>
      <c r="D128" s="53"/>
      <c r="E128" s="52"/>
      <c r="F128" s="9"/>
      <c r="G128" s="9"/>
      <c r="H128" s="52"/>
      <c r="I128" s="52"/>
      <c r="J128" s="52"/>
      <c r="K128" s="52"/>
      <c r="L128" s="52"/>
      <c r="M128" s="11"/>
    </row>
    <row r="129" spans="1:13">
      <c r="A129" s="11"/>
      <c r="B129" s="53" t="s">
        <v>14</v>
      </c>
      <c r="C129" s="52" t="s">
        <v>210</v>
      </c>
      <c r="D129" s="52"/>
      <c r="E129" s="54"/>
      <c r="F129" s="9"/>
      <c r="H129" s="54"/>
      <c r="I129" s="54"/>
      <c r="J129" s="59"/>
      <c r="K129" s="59"/>
      <c r="L129" s="59"/>
      <c r="M129" s="11"/>
    </row>
    <row r="130" spans="1:13" ht="15" customHeight="1">
      <c r="A130" s="11"/>
      <c r="B130" s="53"/>
      <c r="C130" s="14" t="s">
        <v>201</v>
      </c>
      <c r="D130" s="33" t="s">
        <v>389</v>
      </c>
      <c r="E130" s="297" t="s">
        <v>430</v>
      </c>
      <c r="F130" s="297"/>
      <c r="G130" s="297"/>
      <c r="H130" s="297"/>
      <c r="I130" s="297"/>
      <c r="J130" s="297"/>
      <c r="K130" s="297"/>
      <c r="L130" s="297"/>
      <c r="M130" s="12"/>
    </row>
    <row r="131" spans="1:13" ht="21.75" customHeight="1">
      <c r="A131" s="11"/>
      <c r="B131" s="53"/>
      <c r="C131" s="9"/>
      <c r="D131" s="19"/>
      <c r="E131" s="41"/>
      <c r="F131" s="41"/>
      <c r="G131" s="41"/>
      <c r="H131" s="41"/>
      <c r="I131" s="41"/>
      <c r="J131" s="41"/>
      <c r="K131" s="41"/>
      <c r="L131" s="41"/>
      <c r="M131" s="10"/>
    </row>
    <row r="132" spans="1:13" ht="15" customHeight="1">
      <c r="A132" s="11"/>
      <c r="B132" s="53" t="s">
        <v>17</v>
      </c>
      <c r="C132" s="52" t="s">
        <v>217</v>
      </c>
      <c r="D132" s="53"/>
      <c r="E132" s="54"/>
      <c r="F132" s="11"/>
      <c r="H132" s="54"/>
      <c r="I132" s="52"/>
      <c r="J132" s="52"/>
      <c r="K132" s="52"/>
      <c r="L132" s="52"/>
      <c r="M132" s="52"/>
    </row>
    <row r="133" spans="1:13">
      <c r="A133" s="11"/>
      <c r="B133" s="53"/>
      <c r="C133" s="9" t="s">
        <v>201</v>
      </c>
      <c r="D133" s="52" t="s">
        <v>362</v>
      </c>
      <c r="E133" s="52"/>
      <c r="F133" s="11"/>
      <c r="H133" s="54"/>
      <c r="I133" s="52"/>
      <c r="J133" s="52"/>
      <c r="K133" s="52"/>
      <c r="L133" s="52"/>
      <c r="M133" s="52"/>
    </row>
    <row r="134" spans="1:13">
      <c r="A134" s="11"/>
      <c r="B134" s="53"/>
      <c r="C134" s="9" t="s">
        <v>204</v>
      </c>
      <c r="D134" s="52" t="s">
        <v>363</v>
      </c>
      <c r="E134" s="52"/>
      <c r="F134" s="11"/>
      <c r="H134" s="54"/>
      <c r="I134" s="52"/>
      <c r="J134" s="52"/>
      <c r="K134" s="52"/>
      <c r="L134" s="52"/>
      <c r="M134" s="52"/>
    </row>
    <row r="135" spans="1:13">
      <c r="A135" s="11"/>
      <c r="B135" s="53"/>
      <c r="C135" s="9" t="s">
        <v>207</v>
      </c>
      <c r="D135" s="52" t="s">
        <v>220</v>
      </c>
      <c r="E135" s="52"/>
      <c r="F135" s="11"/>
      <c r="G135" s="9"/>
      <c r="H135" s="52"/>
      <c r="I135" s="52"/>
      <c r="J135" s="52"/>
      <c r="K135" s="52"/>
      <c r="L135" s="52"/>
      <c r="M135" s="52"/>
    </row>
    <row r="136" spans="1:13">
      <c r="A136" s="11"/>
      <c r="B136" s="53"/>
      <c r="C136" s="9"/>
      <c r="D136" s="52"/>
      <c r="E136" s="52"/>
      <c r="F136" s="11"/>
      <c r="G136" s="9"/>
      <c r="H136" s="52"/>
      <c r="I136" s="52"/>
      <c r="J136" s="52"/>
      <c r="K136" s="52"/>
      <c r="L136" s="52"/>
      <c r="M136" s="52"/>
    </row>
    <row r="137" spans="1:13">
      <c r="A137" s="11"/>
      <c r="B137" s="53" t="s">
        <v>20</v>
      </c>
      <c r="C137" s="52" t="s">
        <v>221</v>
      </c>
      <c r="D137" s="53"/>
      <c r="E137" s="54"/>
      <c r="F137" s="11"/>
      <c r="H137" s="54"/>
      <c r="I137" s="52"/>
      <c r="J137" s="52"/>
      <c r="K137" s="52"/>
      <c r="L137" s="52"/>
      <c r="M137" s="41"/>
    </row>
    <row r="138" spans="1:13">
      <c r="A138" s="11"/>
      <c r="B138" s="53"/>
      <c r="C138" s="9" t="s">
        <v>11</v>
      </c>
      <c r="D138" s="52" t="s">
        <v>222</v>
      </c>
      <c r="E138" s="52"/>
      <c r="F138" s="11"/>
      <c r="H138" s="54"/>
      <c r="I138" s="52"/>
      <c r="J138" s="52"/>
      <c r="K138" s="52"/>
      <c r="L138" s="52"/>
      <c r="M138" s="52"/>
    </row>
    <row r="139" spans="1:13">
      <c r="A139" s="11"/>
      <c r="B139" s="53"/>
      <c r="C139" s="9" t="s">
        <v>11</v>
      </c>
      <c r="D139" s="52" t="s">
        <v>224</v>
      </c>
      <c r="E139" s="52"/>
      <c r="F139" s="11"/>
      <c r="H139" s="54"/>
      <c r="I139" s="52"/>
      <c r="J139" s="52"/>
      <c r="K139" s="52"/>
      <c r="L139" s="52"/>
      <c r="M139" s="52"/>
    </row>
    <row r="140" spans="1:13">
      <c r="A140" s="11"/>
      <c r="B140" s="53"/>
      <c r="C140" s="9" t="s">
        <v>11</v>
      </c>
      <c r="D140" s="52" t="s">
        <v>394</v>
      </c>
      <c r="E140" s="52"/>
      <c r="F140" s="11"/>
      <c r="H140" s="54"/>
      <c r="I140" s="52"/>
      <c r="J140" s="52"/>
      <c r="K140" s="52"/>
      <c r="L140" s="52"/>
      <c r="M140" s="52"/>
    </row>
    <row r="141" spans="1:13">
      <c r="A141" s="11"/>
      <c r="B141" s="53"/>
      <c r="C141" s="9" t="s">
        <v>11</v>
      </c>
      <c r="D141" s="52" t="s">
        <v>420</v>
      </c>
      <c r="E141" s="52"/>
      <c r="F141" s="11"/>
      <c r="G141" s="9"/>
      <c r="H141" s="52"/>
      <c r="I141" s="52"/>
      <c r="J141" s="52"/>
      <c r="K141" s="52"/>
      <c r="L141" s="52"/>
      <c r="M141" s="52"/>
    </row>
    <row r="142" spans="1:13">
      <c r="A142" s="11"/>
      <c r="B142" s="53"/>
      <c r="C142" s="9" t="s">
        <v>11</v>
      </c>
      <c r="D142" s="52" t="s">
        <v>431</v>
      </c>
      <c r="E142" s="52"/>
      <c r="F142" s="11"/>
      <c r="G142" s="9"/>
      <c r="H142" s="52"/>
      <c r="I142" s="52"/>
      <c r="J142" s="52"/>
      <c r="K142" s="52"/>
      <c r="L142" s="52"/>
      <c r="M142" s="52"/>
    </row>
    <row r="143" spans="1:13">
      <c r="A143" s="11"/>
      <c r="B143" s="53"/>
      <c r="C143" s="9" t="s">
        <v>11</v>
      </c>
      <c r="D143" s="52" t="s">
        <v>432</v>
      </c>
      <c r="E143" s="52"/>
      <c r="F143" s="11"/>
      <c r="G143" s="9"/>
      <c r="H143" s="52"/>
      <c r="I143" s="52"/>
      <c r="J143" s="52"/>
      <c r="K143" s="52"/>
      <c r="L143" s="52"/>
      <c r="M143" s="59"/>
    </row>
    <row r="144" spans="1:13">
      <c r="A144" s="11"/>
      <c r="B144" s="53"/>
      <c r="C144" s="9"/>
      <c r="D144" s="52"/>
      <c r="E144" s="52"/>
      <c r="F144" s="11"/>
      <c r="G144" s="9"/>
      <c r="H144" s="52"/>
      <c r="I144" s="52"/>
      <c r="J144" s="52"/>
      <c r="K144" s="52"/>
      <c r="L144" s="52"/>
      <c r="M144" s="15"/>
    </row>
    <row r="145" spans="1:13">
      <c r="A145" s="11"/>
      <c r="B145" s="53" t="s">
        <v>22</v>
      </c>
      <c r="C145" s="52" t="s">
        <v>226</v>
      </c>
      <c r="D145" s="53"/>
      <c r="E145" s="54"/>
      <c r="F145" s="11"/>
      <c r="G145" s="9"/>
      <c r="H145" s="52"/>
      <c r="I145" s="52"/>
      <c r="J145" s="52"/>
      <c r="K145" s="52"/>
      <c r="L145" s="52"/>
      <c r="M145" s="41"/>
    </row>
    <row r="146" spans="1:13">
      <c r="A146" s="11"/>
      <c r="B146" s="52"/>
      <c r="C146" s="52" t="s">
        <v>201</v>
      </c>
      <c r="D146" s="52" t="s">
        <v>227</v>
      </c>
      <c r="E146" s="54"/>
      <c r="F146" s="11" t="s">
        <v>3</v>
      </c>
      <c r="G146" s="9" t="s">
        <v>228</v>
      </c>
      <c r="H146" s="52"/>
      <c r="I146" s="52"/>
      <c r="J146" s="52"/>
      <c r="K146" s="52"/>
      <c r="L146" s="52"/>
      <c r="M146" s="52"/>
    </row>
    <row r="147" spans="1:13">
      <c r="A147" s="11"/>
      <c r="B147" s="52"/>
      <c r="C147" s="52" t="s">
        <v>204</v>
      </c>
      <c r="D147" s="52" t="s">
        <v>229</v>
      </c>
      <c r="E147" s="54"/>
      <c r="F147" s="11" t="s">
        <v>3</v>
      </c>
      <c r="G147" s="9" t="s">
        <v>230</v>
      </c>
      <c r="H147" s="52"/>
      <c r="I147" s="52"/>
      <c r="J147" s="52"/>
      <c r="K147" s="52"/>
      <c r="L147" s="52"/>
      <c r="M147" s="52"/>
    </row>
    <row r="148" spans="1:13">
      <c r="A148" s="11"/>
      <c r="B148" s="52"/>
      <c r="C148" s="52" t="s">
        <v>207</v>
      </c>
      <c r="D148" s="52" t="s">
        <v>231</v>
      </c>
      <c r="E148" s="54"/>
      <c r="F148" s="11" t="s">
        <v>3</v>
      </c>
      <c r="G148" s="9" t="s">
        <v>230</v>
      </c>
      <c r="H148" s="52"/>
      <c r="I148" s="52"/>
      <c r="J148" s="52"/>
      <c r="K148" s="52"/>
      <c r="L148" s="52"/>
      <c r="M148" s="52"/>
    </row>
    <row r="149" spans="1:13">
      <c r="A149" s="11"/>
      <c r="B149" s="52"/>
      <c r="C149" s="52" t="s">
        <v>232</v>
      </c>
      <c r="D149" s="52" t="s">
        <v>233</v>
      </c>
      <c r="E149" s="54"/>
      <c r="F149" s="11" t="s">
        <v>3</v>
      </c>
      <c r="G149" s="9" t="s">
        <v>230</v>
      </c>
      <c r="H149" s="52"/>
      <c r="I149" s="52"/>
      <c r="J149" s="52"/>
      <c r="K149" s="52"/>
      <c r="L149" s="52"/>
      <c r="M149" s="52"/>
    </row>
    <row r="150" spans="1:13">
      <c r="A150" s="11"/>
      <c r="B150" s="52"/>
      <c r="C150" s="52" t="s">
        <v>234</v>
      </c>
      <c r="D150" s="52" t="s">
        <v>235</v>
      </c>
      <c r="E150" s="54"/>
      <c r="F150" s="11" t="s">
        <v>3</v>
      </c>
      <c r="G150" s="9" t="s">
        <v>230</v>
      </c>
      <c r="H150" s="52"/>
      <c r="I150" s="52"/>
      <c r="J150" s="52"/>
      <c r="K150" s="52"/>
      <c r="L150" s="52"/>
      <c r="M150" s="52"/>
    </row>
    <row r="151" spans="1:13">
      <c r="A151" s="11"/>
      <c r="B151" s="52"/>
      <c r="C151" s="52" t="s">
        <v>236</v>
      </c>
      <c r="D151" s="52" t="s">
        <v>237</v>
      </c>
      <c r="E151" s="54"/>
      <c r="F151" s="11" t="s">
        <v>3</v>
      </c>
      <c r="G151" s="9" t="s">
        <v>238</v>
      </c>
      <c r="H151" s="52"/>
      <c r="I151" s="52"/>
      <c r="J151" s="52"/>
      <c r="K151" s="52"/>
      <c r="L151" s="52"/>
      <c r="M151" s="52"/>
    </row>
    <row r="152" spans="1:13">
      <c r="A152" s="11"/>
      <c r="B152" s="52"/>
      <c r="C152" s="52" t="s">
        <v>239</v>
      </c>
      <c r="D152" s="52" t="s">
        <v>240</v>
      </c>
      <c r="E152" s="54"/>
      <c r="F152" s="11" t="s">
        <v>3</v>
      </c>
      <c r="G152" s="9" t="s">
        <v>230</v>
      </c>
      <c r="H152" s="52"/>
      <c r="I152" s="52"/>
      <c r="J152" s="52"/>
      <c r="K152" s="52"/>
      <c r="L152" s="52"/>
      <c r="M152" s="52"/>
    </row>
    <row r="153" spans="1:13">
      <c r="A153" s="11"/>
      <c r="B153" s="52"/>
      <c r="C153" s="52"/>
      <c r="D153" s="52"/>
      <c r="E153" s="52"/>
      <c r="F153" s="11"/>
      <c r="G153" s="9"/>
      <c r="H153" s="52"/>
      <c r="I153" s="52"/>
      <c r="J153" s="52"/>
      <c r="K153" s="52"/>
      <c r="L153" s="52"/>
      <c r="M153" s="52"/>
    </row>
    <row r="154" spans="1:13">
      <c r="A154" s="11"/>
      <c r="B154" s="53" t="s">
        <v>241</v>
      </c>
      <c r="C154" s="52" t="s">
        <v>242</v>
      </c>
      <c r="D154" s="53"/>
      <c r="E154" s="54"/>
      <c r="F154" s="11"/>
      <c r="G154" s="9" t="s">
        <v>243</v>
      </c>
      <c r="H154" s="52"/>
      <c r="I154" s="52"/>
      <c r="J154" s="52"/>
      <c r="K154" s="52"/>
      <c r="L154" s="52"/>
      <c r="M154" s="52"/>
    </row>
    <row r="155" spans="1:13">
      <c r="A155" s="11"/>
      <c r="B155" s="52"/>
      <c r="C155" s="52" t="s">
        <v>201</v>
      </c>
      <c r="D155" s="52" t="s">
        <v>244</v>
      </c>
      <c r="E155" s="54"/>
      <c r="F155" s="11" t="s">
        <v>3</v>
      </c>
      <c r="G155" s="9" t="s">
        <v>433</v>
      </c>
      <c r="H155" s="52"/>
      <c r="I155" s="52"/>
      <c r="J155" s="52"/>
      <c r="K155" s="52"/>
      <c r="L155" s="52"/>
      <c r="M155" s="52"/>
    </row>
    <row r="156" spans="1:13">
      <c r="A156" s="11"/>
      <c r="B156" s="52"/>
      <c r="C156" s="52"/>
      <c r="D156" s="52"/>
      <c r="E156" s="54"/>
      <c r="F156" s="11"/>
      <c r="G156" s="9" t="s">
        <v>434</v>
      </c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/>
      <c r="D157" s="52"/>
      <c r="E157" s="54"/>
      <c r="F157" s="9"/>
      <c r="G157" s="9" t="s">
        <v>422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/>
      <c r="D158" s="52"/>
      <c r="E158" s="54"/>
      <c r="F158" s="9"/>
      <c r="G158" s="9" t="s">
        <v>395</v>
      </c>
      <c r="H158" s="52"/>
      <c r="I158" s="52"/>
      <c r="J158" s="52"/>
      <c r="K158" s="52"/>
      <c r="L158" s="52"/>
      <c r="M158" s="52"/>
    </row>
    <row r="159" spans="1:13">
      <c r="A159" s="11"/>
      <c r="B159" s="52"/>
      <c r="C159" s="52"/>
      <c r="D159" s="52"/>
      <c r="E159" s="54"/>
      <c r="F159" s="9"/>
      <c r="G159" s="9" t="s">
        <v>435</v>
      </c>
      <c r="H159" s="52"/>
      <c r="I159" s="52"/>
      <c r="J159" s="52"/>
      <c r="K159" s="52"/>
      <c r="L159" s="52"/>
      <c r="M159" s="52"/>
    </row>
    <row r="160" spans="1:13">
      <c r="A160" s="11"/>
      <c r="B160" s="52"/>
      <c r="C160" s="52"/>
      <c r="D160" s="52"/>
      <c r="E160" s="54"/>
      <c r="F160" s="9"/>
      <c r="G160" s="9" t="s">
        <v>436</v>
      </c>
      <c r="H160" s="52"/>
      <c r="I160" s="52"/>
      <c r="J160" s="52"/>
      <c r="K160" s="52"/>
      <c r="L160" s="52"/>
      <c r="M160" s="52"/>
    </row>
    <row r="161" spans="1:13">
      <c r="A161" s="11"/>
      <c r="B161" s="52"/>
      <c r="C161" s="52"/>
      <c r="D161" s="52"/>
      <c r="E161" s="54"/>
      <c r="F161" s="9"/>
      <c r="G161" s="9" t="s">
        <v>437</v>
      </c>
      <c r="H161" s="52"/>
      <c r="I161" s="52"/>
      <c r="J161" s="52"/>
      <c r="K161" s="52"/>
      <c r="L161" s="52"/>
      <c r="M161" s="52"/>
    </row>
    <row r="162" spans="1:13">
      <c r="A162" s="11"/>
      <c r="B162" s="52"/>
      <c r="C162" s="52"/>
      <c r="D162" s="52"/>
      <c r="E162" s="54"/>
      <c r="F162" s="9"/>
      <c r="G162" s="9"/>
      <c r="H162" s="52"/>
      <c r="I162" s="52"/>
      <c r="J162" s="52"/>
      <c r="K162" s="52"/>
      <c r="L162" s="52"/>
      <c r="M162" s="52"/>
    </row>
    <row r="163" spans="1:13" ht="21" customHeight="1">
      <c r="A163" s="13">
        <v>16</v>
      </c>
      <c r="B163" s="322" t="s">
        <v>250</v>
      </c>
      <c r="C163" s="322"/>
      <c r="D163" s="322"/>
      <c r="E163" s="322"/>
      <c r="F163" s="11" t="s">
        <v>3</v>
      </c>
      <c r="G163" s="9" t="s">
        <v>397</v>
      </c>
      <c r="H163" s="52"/>
      <c r="I163" s="52"/>
      <c r="J163" s="52"/>
      <c r="K163" s="52"/>
      <c r="L163" s="52"/>
      <c r="M163" s="52"/>
    </row>
    <row r="164" spans="1:13" ht="15.75" customHeight="1">
      <c r="A164" s="11"/>
      <c r="B164" s="41"/>
      <c r="C164" s="41"/>
      <c r="D164" s="41"/>
      <c r="E164" s="41"/>
      <c r="F164" s="11"/>
      <c r="G164" s="9"/>
      <c r="H164" s="52"/>
      <c r="I164" s="52"/>
      <c r="J164" s="52"/>
      <c r="K164" s="52"/>
      <c r="L164" s="52"/>
      <c r="M164" s="52"/>
    </row>
    <row r="165" spans="1:13" ht="15" customHeight="1">
      <c r="A165" s="11">
        <v>17</v>
      </c>
      <c r="B165" s="329" t="s">
        <v>252</v>
      </c>
      <c r="C165" s="329"/>
      <c r="D165" s="329"/>
      <c r="E165" s="329"/>
      <c r="F165" s="11" t="s">
        <v>3</v>
      </c>
      <c r="G165" s="9" t="s">
        <v>438</v>
      </c>
      <c r="H165" s="52"/>
      <c r="I165" s="52"/>
      <c r="J165" s="52"/>
      <c r="K165" s="52"/>
      <c r="L165" s="52"/>
      <c r="M165" s="52"/>
    </row>
    <row r="166" spans="1:13">
      <c r="A166" s="11"/>
      <c r="B166" s="52"/>
      <c r="C166" s="52"/>
      <c r="D166" s="52"/>
      <c r="E166" s="52"/>
      <c r="F166" s="9"/>
      <c r="G166" s="9"/>
      <c r="H166" s="52"/>
      <c r="I166" s="52"/>
      <c r="J166" s="52"/>
      <c r="K166" s="52"/>
      <c r="L166" s="52"/>
      <c r="M166" s="52"/>
    </row>
    <row r="167" spans="1:13">
      <c r="A167" s="11"/>
      <c r="B167" s="52"/>
      <c r="C167" s="52"/>
      <c r="D167" s="52"/>
      <c r="E167" s="52"/>
      <c r="F167" s="9"/>
      <c r="G167" s="9"/>
      <c r="H167" s="52"/>
      <c r="I167" s="52"/>
      <c r="J167" s="52"/>
      <c r="K167" s="52"/>
      <c r="L167" s="52"/>
      <c r="M167" s="52"/>
    </row>
    <row r="168" spans="1:13">
      <c r="A168" s="11"/>
      <c r="B168" s="52"/>
      <c r="C168" s="52"/>
      <c r="D168" s="52"/>
      <c r="E168" s="52"/>
      <c r="F168" s="9"/>
      <c r="G168" s="9"/>
      <c r="H168" s="52"/>
      <c r="I168" s="52"/>
      <c r="J168" s="52"/>
      <c r="K168" s="52"/>
      <c r="L168" s="52"/>
      <c r="M168" s="52"/>
    </row>
    <row r="169" spans="1:13">
      <c r="A169" s="60"/>
      <c r="B169" s="61"/>
      <c r="C169" s="61"/>
      <c r="D169" s="61"/>
      <c r="E169" s="61"/>
      <c r="F169" s="62"/>
      <c r="G169" s="62"/>
      <c r="H169" s="61"/>
      <c r="I169" s="61"/>
      <c r="J169" s="61"/>
      <c r="K169" s="61"/>
      <c r="L169" s="61"/>
      <c r="M169" s="52"/>
    </row>
    <row r="170" spans="1:13">
      <c r="A170" s="60"/>
      <c r="B170" s="63"/>
      <c r="C170" s="63"/>
      <c r="D170" s="63"/>
      <c r="E170" s="63"/>
      <c r="F170" s="62"/>
      <c r="G170" s="62"/>
      <c r="H170" s="63"/>
      <c r="I170" s="63"/>
      <c r="J170" s="63"/>
      <c r="K170" s="63"/>
      <c r="L170" s="63"/>
      <c r="M170" s="52"/>
    </row>
    <row r="171" spans="1:13">
      <c r="A171" s="60"/>
      <c r="B171" s="63"/>
      <c r="C171" s="63"/>
      <c r="D171" s="63"/>
      <c r="E171" s="63"/>
      <c r="F171" s="62"/>
      <c r="G171" s="62"/>
      <c r="H171" s="63"/>
      <c r="I171" s="63"/>
      <c r="J171" s="63"/>
      <c r="K171" s="63"/>
      <c r="L171" s="63"/>
      <c r="M171" s="52"/>
    </row>
    <row r="172" spans="1:13">
      <c r="A172" s="60"/>
      <c r="B172" s="63"/>
      <c r="C172" s="63"/>
      <c r="D172" s="63"/>
      <c r="E172" s="63"/>
      <c r="F172" s="62"/>
      <c r="G172" s="62"/>
      <c r="H172" s="63"/>
      <c r="I172" s="63"/>
      <c r="J172" s="63"/>
      <c r="K172" s="63"/>
      <c r="L172" s="63"/>
      <c r="M172" s="52"/>
    </row>
    <row r="173" spans="1:13">
      <c r="A173" s="60"/>
      <c r="B173" s="63"/>
      <c r="C173" s="63"/>
      <c r="D173" s="63"/>
      <c r="E173" s="63"/>
      <c r="F173" s="62"/>
      <c r="G173" s="62"/>
      <c r="H173" s="63"/>
      <c r="I173" s="63"/>
      <c r="J173" s="63"/>
      <c r="K173" s="63"/>
      <c r="L173" s="63"/>
      <c r="M173" s="52"/>
    </row>
    <row r="174" spans="1:13">
      <c r="M174" s="52"/>
    </row>
    <row r="175" spans="1:13">
      <c r="M175" s="52"/>
    </row>
    <row r="176" spans="1:13">
      <c r="M176" s="52"/>
    </row>
    <row r="177" spans="13:13">
      <c r="M177" s="52"/>
    </row>
    <row r="178" spans="13:13">
      <c r="M178" s="52"/>
    </row>
    <row r="179" spans="13:13">
      <c r="M179" s="52"/>
    </row>
    <row r="180" spans="13:13">
      <c r="M180" s="52"/>
    </row>
    <row r="181" spans="13:13">
      <c r="M181" s="52"/>
    </row>
    <row r="182" spans="13:13">
      <c r="M182" s="52"/>
    </row>
    <row r="183" spans="13:13">
      <c r="M183" s="52"/>
    </row>
    <row r="184" spans="13:13" ht="27.75" customHeight="1">
      <c r="M184" s="52"/>
    </row>
    <row r="185" spans="13:13">
      <c r="M185" s="52"/>
    </row>
    <row r="186" spans="13:13" ht="27" customHeight="1">
      <c r="M186" s="52"/>
    </row>
    <row r="187" spans="13:13">
      <c r="M187" s="52"/>
    </row>
    <row r="188" spans="13:13">
      <c r="M188" s="52"/>
    </row>
    <row r="189" spans="13:13">
      <c r="M189" s="52"/>
    </row>
    <row r="190" spans="13:13">
      <c r="M190" s="52"/>
    </row>
    <row r="191" spans="13:13">
      <c r="M191" s="52"/>
    </row>
    <row r="192" spans="13:13">
      <c r="M192" s="61"/>
    </row>
    <row r="193" spans="13:13">
      <c r="M193" s="63"/>
    </row>
    <row r="194" spans="13:13">
      <c r="M194" s="63"/>
    </row>
    <row r="195" spans="13:13">
      <c r="M195" s="63"/>
    </row>
    <row r="196" spans="13:13">
      <c r="M196" s="63"/>
    </row>
  </sheetData>
  <mergeCells count="119">
    <mergeCell ref="M27:M29"/>
    <mergeCell ref="C85:E86"/>
    <mergeCell ref="F85:J86"/>
    <mergeCell ref="K85:L86"/>
    <mergeCell ref="C104:H105"/>
    <mergeCell ref="I104:L105"/>
    <mergeCell ref="C27:E29"/>
    <mergeCell ref="F27:H29"/>
    <mergeCell ref="C42:H43"/>
    <mergeCell ref="I42:L43"/>
    <mergeCell ref="C52:H53"/>
    <mergeCell ref="I52:L53"/>
    <mergeCell ref="C63:H64"/>
    <mergeCell ref="I63:L64"/>
    <mergeCell ref="C93:H93"/>
    <mergeCell ref="I93:L93"/>
    <mergeCell ref="B103:E103"/>
    <mergeCell ref="C75:L75"/>
    <mergeCell ref="C78:L78"/>
    <mergeCell ref="C79:L79"/>
    <mergeCell ref="C80:L80"/>
    <mergeCell ref="C81:L81"/>
    <mergeCell ref="C82:L82"/>
    <mergeCell ref="B84:E84"/>
    <mergeCell ref="C106:H106"/>
    <mergeCell ref="E130:L130"/>
    <mergeCell ref="B163:E163"/>
    <mergeCell ref="B165:E165"/>
    <mergeCell ref="B27:B29"/>
    <mergeCell ref="B42:B43"/>
    <mergeCell ref="B52:B53"/>
    <mergeCell ref="B63:B64"/>
    <mergeCell ref="B85:B86"/>
    <mergeCell ref="B104:B105"/>
    <mergeCell ref="I27:I29"/>
    <mergeCell ref="J27:J29"/>
    <mergeCell ref="K27:K29"/>
    <mergeCell ref="L27:L29"/>
    <mergeCell ref="C88:E88"/>
    <mergeCell ref="F88:J88"/>
    <mergeCell ref="K88:L88"/>
    <mergeCell ref="F89:J89"/>
    <mergeCell ref="K89:L89"/>
    <mergeCell ref="C90:E90"/>
    <mergeCell ref="F90:J90"/>
    <mergeCell ref="K90:L90"/>
    <mergeCell ref="B92:F92"/>
    <mergeCell ref="C74:L74"/>
    <mergeCell ref="C87:E87"/>
    <mergeCell ref="F87:J87"/>
    <mergeCell ref="K87:L87"/>
    <mergeCell ref="C67:H67"/>
    <mergeCell ref="I67:L67"/>
    <mergeCell ref="C68:H68"/>
    <mergeCell ref="I68:L68"/>
    <mergeCell ref="C69:H69"/>
    <mergeCell ref="I69:L69"/>
    <mergeCell ref="C71:H71"/>
    <mergeCell ref="I71:L71"/>
    <mergeCell ref="B73:E73"/>
    <mergeCell ref="C70:H70"/>
    <mergeCell ref="I70:L70"/>
    <mergeCell ref="C60:H60"/>
    <mergeCell ref="I60:L60"/>
    <mergeCell ref="B62:E62"/>
    <mergeCell ref="C65:H65"/>
    <mergeCell ref="I65:L65"/>
    <mergeCell ref="C66:H66"/>
    <mergeCell ref="I66:L66"/>
    <mergeCell ref="C59:H59"/>
    <mergeCell ref="I59:L59"/>
    <mergeCell ref="C54:H54"/>
    <mergeCell ref="I54:L54"/>
    <mergeCell ref="C55:H55"/>
    <mergeCell ref="I55:L55"/>
    <mergeCell ref="C56:H56"/>
    <mergeCell ref="I56:L56"/>
    <mergeCell ref="C57:H57"/>
    <mergeCell ref="I57:L57"/>
    <mergeCell ref="C58:H58"/>
    <mergeCell ref="I58:L58"/>
    <mergeCell ref="C46:H46"/>
    <mergeCell ref="I46:L46"/>
    <mergeCell ref="C47:H47"/>
    <mergeCell ref="I47:L47"/>
    <mergeCell ref="C48:H48"/>
    <mergeCell ref="I48:L48"/>
    <mergeCell ref="C49:H49"/>
    <mergeCell ref="I49:L49"/>
    <mergeCell ref="B51:E51"/>
    <mergeCell ref="C37:E37"/>
    <mergeCell ref="F37:H37"/>
    <mergeCell ref="B38:K38"/>
    <mergeCell ref="B39:K39"/>
    <mergeCell ref="B41:E41"/>
    <mergeCell ref="C44:H44"/>
    <mergeCell ref="I44:L44"/>
    <mergeCell ref="C45:H45"/>
    <mergeCell ref="I45:L45"/>
    <mergeCell ref="B25:E25"/>
    <mergeCell ref="C30:E30"/>
    <mergeCell ref="F30:H30"/>
    <mergeCell ref="C32:E32"/>
    <mergeCell ref="F32:H32"/>
    <mergeCell ref="C33:E33"/>
    <mergeCell ref="F33:H33"/>
    <mergeCell ref="C36:E36"/>
    <mergeCell ref="F36:H36"/>
    <mergeCell ref="C31:E31"/>
    <mergeCell ref="F31:H31"/>
    <mergeCell ref="A1:L1"/>
    <mergeCell ref="B3:E3"/>
    <mergeCell ref="B4:E4"/>
    <mergeCell ref="B5:E5"/>
    <mergeCell ref="B13:E13"/>
    <mergeCell ref="G13:L13"/>
    <mergeCell ref="B14:E14"/>
    <mergeCell ref="H23:L23"/>
    <mergeCell ref="H24:L24"/>
  </mergeCells>
  <pageMargins left="0.7" right="0.7" top="0.75" bottom="0.75" header="0.3" footer="0.3"/>
  <pageSetup paperSize="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Y256"/>
  <sheetViews>
    <sheetView view="pageLayout" workbookViewId="0">
      <selection sqref="A1:L60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2.140625" customWidth="1"/>
    <col min="6" max="7" width="2.42578125" style="3" customWidth="1"/>
    <col min="8" max="8" width="8.5703125" customWidth="1"/>
    <col min="9" max="9" width="8.140625" customWidth="1"/>
    <col min="10" max="10" width="14.140625" customWidth="1"/>
    <col min="11" max="11" width="8.7109375" customWidth="1"/>
    <col min="12" max="12" width="9.140625" customWidth="1"/>
    <col min="13" max="13" width="14.5703125" hidden="1" customWidth="1"/>
    <col min="16" max="16" width="13.140625" customWidth="1"/>
  </cols>
  <sheetData>
    <row r="1" spans="1:12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</row>
    <row r="2" spans="1:12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</row>
    <row r="3" spans="1:12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844</v>
      </c>
      <c r="I3" s="10"/>
      <c r="J3" s="10"/>
      <c r="K3" s="10"/>
      <c r="L3" s="10"/>
    </row>
    <row r="4" spans="1:12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</row>
    <row r="5" spans="1:12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</row>
    <row r="6" spans="1:12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</row>
    <row r="7" spans="1:12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</row>
    <row r="8" spans="1:12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</row>
    <row r="9" spans="1:12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</row>
    <row r="10" spans="1:12">
      <c r="A10" s="11"/>
      <c r="B10" s="102" t="s">
        <v>20</v>
      </c>
      <c r="C10" s="10" t="s">
        <v>21</v>
      </c>
      <c r="D10" s="10"/>
      <c r="F10" s="9" t="s">
        <v>3</v>
      </c>
      <c r="G10" s="10" t="s">
        <v>637</v>
      </c>
      <c r="I10" s="10"/>
      <c r="J10" s="10"/>
      <c r="K10" s="10"/>
      <c r="L10" s="10"/>
    </row>
    <row r="11" spans="1:12">
      <c r="A11" s="11"/>
      <c r="B11" s="102" t="s">
        <v>22</v>
      </c>
      <c r="C11" s="10" t="s">
        <v>23</v>
      </c>
      <c r="D11" s="10"/>
      <c r="F11" s="9" t="s">
        <v>3</v>
      </c>
      <c r="G11" s="10"/>
      <c r="I11" s="10"/>
      <c r="J11" s="10"/>
      <c r="K11" s="10"/>
      <c r="L11" s="10"/>
    </row>
    <row r="12" spans="1:12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</row>
    <row r="13" spans="1:12" ht="57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638</v>
      </c>
      <c r="H13" s="297"/>
      <c r="I13" s="297"/>
      <c r="J13" s="297"/>
      <c r="K13" s="297"/>
      <c r="L13" s="297"/>
    </row>
    <row r="14" spans="1:12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</row>
    <row r="15" spans="1:12" ht="39.6" customHeight="1">
      <c r="A15" s="11"/>
      <c r="B15" s="109" t="s">
        <v>9</v>
      </c>
      <c r="C15" s="14" t="s">
        <v>31</v>
      </c>
      <c r="D15" s="14"/>
      <c r="E15" s="73"/>
      <c r="F15" s="14" t="s">
        <v>3</v>
      </c>
      <c r="G15" s="322" t="s">
        <v>639</v>
      </c>
      <c r="H15" s="322"/>
      <c r="I15" s="322"/>
      <c r="J15" s="322"/>
      <c r="K15" s="322"/>
      <c r="L15" s="322"/>
    </row>
    <row r="16" spans="1:12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</row>
    <row r="17" spans="1:16">
      <c r="A17" s="11"/>
      <c r="B17" s="16"/>
      <c r="C17" s="10" t="s">
        <v>34</v>
      </c>
      <c r="D17" s="10"/>
      <c r="F17" s="9" t="s">
        <v>3</v>
      </c>
      <c r="G17" s="329"/>
      <c r="H17" s="329"/>
      <c r="I17" s="329"/>
      <c r="J17" s="329"/>
      <c r="K17" s="329"/>
      <c r="L17" s="10"/>
    </row>
    <row r="18" spans="1:16">
      <c r="A18" s="11"/>
      <c r="B18" s="16"/>
      <c r="C18" s="10" t="s">
        <v>36</v>
      </c>
      <c r="D18" s="10"/>
      <c r="F18" s="9" t="s">
        <v>3</v>
      </c>
      <c r="G18" s="9" t="s">
        <v>11</v>
      </c>
      <c r="H18" s="322" t="s">
        <v>640</v>
      </c>
      <c r="I18" s="322"/>
      <c r="J18" s="322"/>
      <c r="K18" s="322"/>
      <c r="L18" s="322"/>
    </row>
    <row r="19" spans="1:16">
      <c r="A19" s="11"/>
      <c r="B19" s="16"/>
      <c r="C19" s="16"/>
      <c r="D19" s="16"/>
      <c r="E19" s="10"/>
      <c r="F19" s="9"/>
      <c r="G19" s="9" t="s">
        <v>11</v>
      </c>
      <c r="H19" s="322" t="s">
        <v>641</v>
      </c>
      <c r="I19" s="322"/>
      <c r="J19" s="322"/>
      <c r="K19" s="322"/>
      <c r="L19" s="322"/>
    </row>
    <row r="20" spans="1:16">
      <c r="A20" s="11"/>
      <c r="B20" s="16"/>
      <c r="C20" s="16"/>
      <c r="D20" s="16"/>
      <c r="E20" s="10"/>
      <c r="F20" s="9"/>
      <c r="G20" s="9" t="s">
        <v>11</v>
      </c>
      <c r="H20" s="322" t="s">
        <v>371</v>
      </c>
      <c r="I20" s="322"/>
      <c r="J20" s="322"/>
      <c r="K20" s="322"/>
      <c r="L20" s="322"/>
    </row>
    <row r="21" spans="1:16">
      <c r="A21" s="11"/>
      <c r="B21" s="16"/>
      <c r="C21" s="16"/>
      <c r="D21" s="16"/>
      <c r="E21" s="10"/>
      <c r="F21" s="9"/>
      <c r="G21" s="9" t="s">
        <v>11</v>
      </c>
      <c r="H21" s="322" t="s">
        <v>625</v>
      </c>
      <c r="I21" s="322"/>
      <c r="J21" s="322"/>
      <c r="K21" s="322"/>
      <c r="L21" s="322"/>
    </row>
    <row r="22" spans="1:16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</row>
    <row r="23" spans="1:16" ht="16.149999999999999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/>
      <c r="I23" s="297"/>
      <c r="J23" s="297"/>
      <c r="K23" s="297"/>
      <c r="L23" s="297"/>
    </row>
    <row r="24" spans="1:16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</row>
    <row r="25" spans="1:16" ht="19.5" customHeight="1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</row>
    <row r="26" spans="1:16" ht="12.7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</row>
    <row r="27" spans="1:16" ht="15" customHeight="1">
      <c r="A27" s="11"/>
      <c r="B27" s="497" t="s">
        <v>49</v>
      </c>
      <c r="C27" s="501" t="s">
        <v>50</v>
      </c>
      <c r="D27" s="502"/>
      <c r="E27" s="503"/>
      <c r="F27" s="501" t="s">
        <v>51</v>
      </c>
      <c r="G27" s="502"/>
      <c r="H27" s="503"/>
      <c r="I27" s="478" t="s">
        <v>52</v>
      </c>
      <c r="J27" s="478" t="s">
        <v>53</v>
      </c>
      <c r="K27" s="478" t="s">
        <v>54</v>
      </c>
      <c r="L27" s="481" t="s">
        <v>55</v>
      </c>
      <c r="M27" s="481" t="s">
        <v>56</v>
      </c>
      <c r="N27" s="500"/>
      <c r="O27" s="500"/>
      <c r="P27" s="500"/>
    </row>
    <row r="28" spans="1:16" ht="15" customHeight="1">
      <c r="A28" s="11"/>
      <c r="B28" s="498"/>
      <c r="C28" s="504"/>
      <c r="D28" s="505"/>
      <c r="E28" s="506"/>
      <c r="F28" s="504"/>
      <c r="G28" s="505"/>
      <c r="H28" s="506"/>
      <c r="I28" s="479"/>
      <c r="J28" s="479"/>
      <c r="K28" s="479"/>
      <c r="L28" s="481"/>
      <c r="M28" s="481"/>
      <c r="N28" s="500"/>
      <c r="O28" s="500"/>
      <c r="P28" s="500"/>
    </row>
    <row r="29" spans="1:16">
      <c r="A29" s="11"/>
      <c r="B29" s="499"/>
      <c r="C29" s="507"/>
      <c r="D29" s="508"/>
      <c r="E29" s="509"/>
      <c r="F29" s="507"/>
      <c r="G29" s="508"/>
      <c r="H29" s="509"/>
      <c r="I29" s="480"/>
      <c r="J29" s="480"/>
      <c r="K29" s="480"/>
      <c r="L29" s="481"/>
      <c r="M29" s="481"/>
      <c r="N29" s="500"/>
      <c r="O29" s="500"/>
      <c r="P29" s="500"/>
    </row>
    <row r="30" spans="1:16" ht="60" customHeight="1">
      <c r="A30" s="11"/>
      <c r="B30" s="106" t="s">
        <v>1</v>
      </c>
      <c r="C30" s="298" t="s">
        <v>642</v>
      </c>
      <c r="D30" s="299"/>
      <c r="E30" s="300"/>
      <c r="F30" s="298" t="s">
        <v>643</v>
      </c>
      <c r="G30" s="299"/>
      <c r="H30" s="300"/>
      <c r="I30" s="27">
        <v>1</v>
      </c>
      <c r="J30" s="27">
        <f>M30*60</f>
        <v>330</v>
      </c>
      <c r="K30" s="28">
        <v>75000</v>
      </c>
      <c r="L30" s="29">
        <f t="shared" ref="L30:L50" si="0">(I30*J30)/K30</f>
        <v>4.4000000000000003E-3</v>
      </c>
      <c r="M30" s="27">
        <v>5.5</v>
      </c>
      <c r="N30" s="13"/>
      <c r="O30" s="18"/>
      <c r="P30" s="18"/>
    </row>
    <row r="31" spans="1:16" ht="55.5" customHeight="1">
      <c r="A31" s="11"/>
      <c r="B31" s="106" t="s">
        <v>5</v>
      </c>
      <c r="C31" s="298" t="s">
        <v>644</v>
      </c>
      <c r="D31" s="299"/>
      <c r="E31" s="300"/>
      <c r="F31" s="298" t="s">
        <v>645</v>
      </c>
      <c r="G31" s="299"/>
      <c r="H31" s="300"/>
      <c r="I31" s="27">
        <v>1</v>
      </c>
      <c r="J31" s="27">
        <v>300</v>
      </c>
      <c r="K31" s="28">
        <v>75000</v>
      </c>
      <c r="L31" s="29">
        <f t="shared" si="0"/>
        <v>4.0000000000000001E-3</v>
      </c>
      <c r="M31" s="27">
        <v>27.5</v>
      </c>
      <c r="N31" s="13"/>
      <c r="O31" s="18"/>
      <c r="P31" s="18"/>
    </row>
    <row r="32" spans="1:16" ht="80.25" customHeight="1">
      <c r="A32" s="11"/>
      <c r="B32" s="27">
        <v>3</v>
      </c>
      <c r="C32" s="298" t="s">
        <v>646</v>
      </c>
      <c r="D32" s="299"/>
      <c r="E32" s="300"/>
      <c r="F32" s="298" t="s">
        <v>647</v>
      </c>
      <c r="G32" s="299"/>
      <c r="H32" s="300"/>
      <c r="I32" s="27">
        <v>1</v>
      </c>
      <c r="J32" s="27">
        <v>1200</v>
      </c>
      <c r="K32" s="28">
        <v>75000</v>
      </c>
      <c r="L32" s="29">
        <f t="shared" si="0"/>
        <v>1.6E-2</v>
      </c>
      <c r="M32" s="27">
        <v>27.5</v>
      </c>
      <c r="N32" s="13"/>
      <c r="O32" s="18"/>
      <c r="P32" s="18"/>
    </row>
    <row r="33" spans="1:16" ht="46.5" customHeight="1">
      <c r="A33" s="11"/>
      <c r="B33" s="27">
        <v>4</v>
      </c>
      <c r="C33" s="298" t="s">
        <v>648</v>
      </c>
      <c r="D33" s="299"/>
      <c r="E33" s="300"/>
      <c r="F33" s="298" t="s">
        <v>649</v>
      </c>
      <c r="G33" s="299"/>
      <c r="H33" s="300"/>
      <c r="I33" s="27">
        <v>3</v>
      </c>
      <c r="J33" s="27">
        <f t="shared" ref="J33:J55" si="1">M33*60</f>
        <v>330</v>
      </c>
      <c r="K33" s="28">
        <v>75000</v>
      </c>
      <c r="L33" s="29">
        <f t="shared" si="0"/>
        <v>1.32E-2</v>
      </c>
      <c r="M33" s="27">
        <v>5.5</v>
      </c>
      <c r="N33" s="13"/>
      <c r="O33" s="18"/>
      <c r="P33" s="18"/>
    </row>
    <row r="34" spans="1:16" ht="117.75" customHeight="1">
      <c r="A34" s="11"/>
      <c r="B34" s="11"/>
      <c r="C34" s="41"/>
      <c r="D34" s="41"/>
      <c r="E34" s="41"/>
      <c r="F34" s="41"/>
      <c r="G34" s="41"/>
      <c r="H34" s="41"/>
      <c r="I34" s="11"/>
      <c r="J34" s="11"/>
      <c r="K34" s="87"/>
      <c r="L34" s="88"/>
      <c r="M34" s="11"/>
      <c r="N34" s="13"/>
      <c r="O34" s="18"/>
      <c r="P34" s="18"/>
    </row>
    <row r="35" spans="1:16" ht="73.150000000000006" customHeight="1">
      <c r="A35" s="11"/>
      <c r="B35" s="11"/>
      <c r="C35" s="41"/>
      <c r="D35" s="41"/>
      <c r="E35" s="41"/>
      <c r="F35" s="41"/>
      <c r="G35" s="41"/>
      <c r="H35" s="41"/>
      <c r="I35" s="11"/>
      <c r="J35" s="11"/>
      <c r="K35" s="87"/>
      <c r="L35" s="88"/>
      <c r="M35" s="11"/>
      <c r="N35" s="13"/>
      <c r="O35" s="18"/>
      <c r="P35" s="18"/>
    </row>
    <row r="36" spans="1:16" ht="116.45" customHeight="1">
      <c r="A36" s="11"/>
      <c r="B36" s="27">
        <v>5</v>
      </c>
      <c r="C36" s="298" t="s">
        <v>650</v>
      </c>
      <c r="D36" s="299"/>
      <c r="E36" s="300"/>
      <c r="F36" s="298" t="s">
        <v>651</v>
      </c>
      <c r="G36" s="299"/>
      <c r="H36" s="300"/>
      <c r="I36" s="27">
        <v>4</v>
      </c>
      <c r="J36" s="27">
        <f t="shared" si="1"/>
        <v>330</v>
      </c>
      <c r="K36" s="28">
        <v>75000</v>
      </c>
      <c r="L36" s="29">
        <f t="shared" si="0"/>
        <v>1.7600000000000001E-2</v>
      </c>
      <c r="M36" s="27">
        <v>5.5</v>
      </c>
      <c r="N36" s="13"/>
      <c r="O36" s="18"/>
      <c r="P36" s="18"/>
    </row>
    <row r="37" spans="1:16" ht="86.45" customHeight="1">
      <c r="A37" s="11"/>
      <c r="B37" s="27">
        <v>6</v>
      </c>
      <c r="C37" s="298" t="s">
        <v>652</v>
      </c>
      <c r="D37" s="299"/>
      <c r="E37" s="300"/>
      <c r="F37" s="298" t="s">
        <v>653</v>
      </c>
      <c r="G37" s="299"/>
      <c r="H37" s="300"/>
      <c r="I37" s="27">
        <v>4</v>
      </c>
      <c r="J37" s="27">
        <f t="shared" si="1"/>
        <v>330</v>
      </c>
      <c r="K37" s="28">
        <v>75000</v>
      </c>
      <c r="L37" s="29">
        <f t="shared" si="0"/>
        <v>1.7600000000000001E-2</v>
      </c>
      <c r="M37" s="27">
        <v>5.5</v>
      </c>
      <c r="N37" s="13"/>
      <c r="O37" s="18"/>
      <c r="P37" s="18"/>
    </row>
    <row r="38" spans="1:16" ht="129" customHeight="1">
      <c r="A38" s="11"/>
      <c r="B38" s="27">
        <v>7</v>
      </c>
      <c r="C38" s="298" t="s">
        <v>654</v>
      </c>
      <c r="D38" s="299"/>
      <c r="E38" s="300"/>
      <c r="F38" s="298" t="s">
        <v>655</v>
      </c>
      <c r="G38" s="299"/>
      <c r="H38" s="300"/>
      <c r="I38" s="27">
        <v>4</v>
      </c>
      <c r="J38" s="27">
        <f t="shared" si="1"/>
        <v>330</v>
      </c>
      <c r="K38" s="28">
        <v>75000</v>
      </c>
      <c r="L38" s="29">
        <f t="shared" si="0"/>
        <v>1.7600000000000001E-2</v>
      </c>
      <c r="M38" s="27">
        <v>5.5</v>
      </c>
      <c r="N38" s="13"/>
      <c r="O38" s="18"/>
      <c r="P38" s="18"/>
    </row>
    <row r="39" spans="1:16" ht="60" customHeight="1">
      <c r="A39" s="11"/>
      <c r="B39" s="27">
        <v>8</v>
      </c>
      <c r="C39" s="337" t="s">
        <v>656</v>
      </c>
      <c r="D39" s="482"/>
      <c r="E39" s="338"/>
      <c r="F39" s="298" t="s">
        <v>657</v>
      </c>
      <c r="G39" s="299"/>
      <c r="H39" s="300"/>
      <c r="I39" s="27">
        <v>3</v>
      </c>
      <c r="J39" s="27">
        <f t="shared" si="1"/>
        <v>330</v>
      </c>
      <c r="K39" s="28">
        <v>75000</v>
      </c>
      <c r="L39" s="29">
        <f t="shared" si="0"/>
        <v>1.32E-2</v>
      </c>
      <c r="M39" s="27">
        <v>5.5</v>
      </c>
      <c r="N39" s="13"/>
      <c r="O39" s="18"/>
      <c r="P39" s="18"/>
    </row>
    <row r="40" spans="1:16" ht="88.5" customHeight="1">
      <c r="A40" s="11"/>
      <c r="B40" s="27">
        <v>9</v>
      </c>
      <c r="C40" s="298" t="s">
        <v>658</v>
      </c>
      <c r="D40" s="299"/>
      <c r="E40" s="300"/>
      <c r="F40" s="298" t="s">
        <v>659</v>
      </c>
      <c r="G40" s="299"/>
      <c r="H40" s="300"/>
      <c r="I40" s="27">
        <v>7</v>
      </c>
      <c r="J40" s="27">
        <f t="shared" si="1"/>
        <v>330</v>
      </c>
      <c r="K40" s="28">
        <v>75000</v>
      </c>
      <c r="L40" s="29">
        <f t="shared" si="0"/>
        <v>3.0800000000000001E-2</v>
      </c>
      <c r="M40" s="27">
        <v>5.5</v>
      </c>
      <c r="N40" s="13"/>
      <c r="O40" s="18"/>
      <c r="P40" s="18"/>
    </row>
    <row r="41" spans="1:16" ht="70.5" customHeight="1">
      <c r="A41" s="11"/>
      <c r="B41" s="27">
        <v>10</v>
      </c>
      <c r="C41" s="298" t="s">
        <v>660</v>
      </c>
      <c r="D41" s="299"/>
      <c r="E41" s="300"/>
      <c r="F41" s="298" t="s">
        <v>661</v>
      </c>
      <c r="G41" s="299"/>
      <c r="H41" s="300"/>
      <c r="I41" s="27">
        <v>7</v>
      </c>
      <c r="J41" s="27">
        <f t="shared" si="1"/>
        <v>330</v>
      </c>
      <c r="K41" s="28">
        <v>75000</v>
      </c>
      <c r="L41" s="29">
        <f t="shared" si="0"/>
        <v>3.0800000000000001E-2</v>
      </c>
      <c r="M41" s="27">
        <v>5.5</v>
      </c>
      <c r="N41" s="13"/>
      <c r="O41" s="18"/>
      <c r="P41" s="18"/>
    </row>
    <row r="42" spans="1:16" ht="76.5" customHeight="1">
      <c r="A42" s="11"/>
      <c r="B42" s="27">
        <v>11</v>
      </c>
      <c r="C42" s="298" t="s">
        <v>662</v>
      </c>
      <c r="D42" s="299"/>
      <c r="E42" s="300"/>
      <c r="F42" s="298" t="s">
        <v>661</v>
      </c>
      <c r="G42" s="299"/>
      <c r="H42" s="300"/>
      <c r="I42" s="27">
        <v>4</v>
      </c>
      <c r="J42" s="27">
        <v>900</v>
      </c>
      <c r="K42" s="28">
        <v>75000</v>
      </c>
      <c r="L42" s="29">
        <f t="shared" si="0"/>
        <v>4.8000000000000001E-2</v>
      </c>
      <c r="M42" s="27">
        <v>5.5</v>
      </c>
      <c r="N42" s="13"/>
      <c r="O42" s="18"/>
      <c r="P42" s="18"/>
    </row>
    <row r="43" spans="1:16" ht="77.25" customHeight="1">
      <c r="A43" s="11"/>
      <c r="B43" s="27">
        <v>12</v>
      </c>
      <c r="C43" s="298" t="s">
        <v>663</v>
      </c>
      <c r="D43" s="299"/>
      <c r="E43" s="300"/>
      <c r="F43" s="298" t="s">
        <v>661</v>
      </c>
      <c r="G43" s="299"/>
      <c r="H43" s="300"/>
      <c r="I43" s="27">
        <v>4</v>
      </c>
      <c r="J43" s="27">
        <f t="shared" si="1"/>
        <v>330</v>
      </c>
      <c r="K43" s="28">
        <v>75000</v>
      </c>
      <c r="L43" s="29">
        <f t="shared" si="0"/>
        <v>1.7600000000000001E-2</v>
      </c>
      <c r="M43" s="27">
        <v>5.5</v>
      </c>
      <c r="N43" s="13"/>
      <c r="O43" s="18"/>
      <c r="P43" s="18"/>
    </row>
    <row r="44" spans="1:16" ht="73.5" customHeight="1">
      <c r="A44" s="11"/>
      <c r="B44" s="27">
        <v>13</v>
      </c>
      <c r="C44" s="298" t="s">
        <v>664</v>
      </c>
      <c r="D44" s="299"/>
      <c r="E44" s="300"/>
      <c r="F44" s="298" t="s">
        <v>661</v>
      </c>
      <c r="G44" s="299"/>
      <c r="H44" s="300"/>
      <c r="I44" s="27">
        <v>7</v>
      </c>
      <c r="J44" s="27">
        <f t="shared" si="1"/>
        <v>330</v>
      </c>
      <c r="K44" s="28">
        <v>75000</v>
      </c>
      <c r="L44" s="29">
        <f t="shared" si="0"/>
        <v>3.0800000000000001E-2</v>
      </c>
      <c r="M44" s="27">
        <v>5.5</v>
      </c>
      <c r="N44" s="13"/>
      <c r="O44" s="18"/>
      <c r="P44" s="18"/>
    </row>
    <row r="45" spans="1:16" ht="50.25" customHeight="1">
      <c r="A45" s="11"/>
      <c r="B45" s="27">
        <v>14</v>
      </c>
      <c r="C45" s="298" t="s">
        <v>665</v>
      </c>
      <c r="D45" s="299"/>
      <c r="E45" s="300"/>
      <c r="F45" s="298" t="s">
        <v>657</v>
      </c>
      <c r="G45" s="299"/>
      <c r="H45" s="300"/>
      <c r="I45" s="27">
        <v>12</v>
      </c>
      <c r="J45" s="27">
        <v>900</v>
      </c>
      <c r="K45" s="28">
        <v>75000</v>
      </c>
      <c r="L45" s="29">
        <f t="shared" si="0"/>
        <v>0.14399999999999999</v>
      </c>
      <c r="M45" s="27">
        <v>5.5</v>
      </c>
      <c r="N45" s="13"/>
      <c r="O45" s="18"/>
      <c r="P45" s="18"/>
    </row>
    <row r="46" spans="1:16" ht="66.75" customHeight="1">
      <c r="A46" s="11"/>
      <c r="B46" s="27">
        <v>15</v>
      </c>
      <c r="C46" s="298" t="s">
        <v>666</v>
      </c>
      <c r="D46" s="299"/>
      <c r="E46" s="300"/>
      <c r="F46" s="298" t="s">
        <v>667</v>
      </c>
      <c r="G46" s="299"/>
      <c r="H46" s="300"/>
      <c r="I46" s="27">
        <v>7</v>
      </c>
      <c r="J46" s="27">
        <f t="shared" si="1"/>
        <v>330</v>
      </c>
      <c r="K46" s="28">
        <v>75000</v>
      </c>
      <c r="L46" s="29">
        <f t="shared" si="0"/>
        <v>3.0800000000000001E-2</v>
      </c>
      <c r="M46" s="27">
        <v>5.5</v>
      </c>
      <c r="N46" s="13"/>
      <c r="O46" s="18"/>
      <c r="P46" s="18"/>
    </row>
    <row r="47" spans="1:16" ht="107.25" customHeight="1">
      <c r="A47" s="11"/>
      <c r="B47" s="27">
        <v>16</v>
      </c>
      <c r="C47" s="298" t="s">
        <v>668</v>
      </c>
      <c r="D47" s="299"/>
      <c r="E47" s="300"/>
      <c r="F47" s="298" t="s">
        <v>669</v>
      </c>
      <c r="G47" s="299"/>
      <c r="H47" s="300"/>
      <c r="I47" s="27">
        <v>7</v>
      </c>
      <c r="J47" s="27">
        <f t="shared" si="1"/>
        <v>330</v>
      </c>
      <c r="K47" s="28">
        <v>75000</v>
      </c>
      <c r="L47" s="29">
        <f t="shared" si="0"/>
        <v>3.0800000000000001E-2</v>
      </c>
      <c r="M47" s="27">
        <v>5.5</v>
      </c>
      <c r="N47" s="13"/>
      <c r="O47" s="18"/>
      <c r="P47" s="18"/>
    </row>
    <row r="48" spans="1:16" ht="85.5" customHeight="1">
      <c r="A48" s="11"/>
      <c r="B48" s="132"/>
      <c r="C48" s="129"/>
      <c r="D48" s="129"/>
      <c r="E48" s="129"/>
      <c r="F48" s="129"/>
      <c r="G48" s="129"/>
      <c r="H48" s="129"/>
      <c r="I48" s="132"/>
      <c r="J48" s="132"/>
      <c r="K48" s="139"/>
      <c r="L48" s="140"/>
      <c r="M48" s="132"/>
      <c r="N48" s="13"/>
      <c r="O48" s="18"/>
      <c r="P48" s="18"/>
    </row>
    <row r="49" spans="1:16" ht="90" customHeight="1">
      <c r="A49" s="11"/>
      <c r="B49" s="27">
        <v>17</v>
      </c>
      <c r="C49" s="298" t="s">
        <v>670</v>
      </c>
      <c r="D49" s="299"/>
      <c r="E49" s="300"/>
      <c r="F49" s="298" t="s">
        <v>671</v>
      </c>
      <c r="G49" s="299"/>
      <c r="H49" s="300"/>
      <c r="I49" s="27">
        <v>1</v>
      </c>
      <c r="J49" s="27">
        <v>1200</v>
      </c>
      <c r="K49" s="28">
        <v>75000</v>
      </c>
      <c r="L49" s="29">
        <f t="shared" si="0"/>
        <v>1.6E-2</v>
      </c>
      <c r="M49" s="27">
        <v>5.5</v>
      </c>
      <c r="N49" s="13"/>
      <c r="O49" s="18"/>
      <c r="P49" s="18"/>
    </row>
    <row r="50" spans="1:16" ht="81.75" customHeight="1">
      <c r="A50" s="11"/>
      <c r="B50" s="27">
        <v>18</v>
      </c>
      <c r="C50" s="298" t="s">
        <v>672</v>
      </c>
      <c r="D50" s="299"/>
      <c r="E50" s="300"/>
      <c r="F50" s="298" t="s">
        <v>673</v>
      </c>
      <c r="G50" s="299"/>
      <c r="H50" s="300"/>
      <c r="I50" s="27">
        <v>12</v>
      </c>
      <c r="J50" s="27">
        <v>1200</v>
      </c>
      <c r="K50" s="28">
        <v>75000</v>
      </c>
      <c r="L50" s="29">
        <f t="shared" si="0"/>
        <v>0.192</v>
      </c>
      <c r="M50" s="27">
        <v>5.5</v>
      </c>
      <c r="N50" s="13"/>
      <c r="O50" s="18"/>
      <c r="P50" s="18"/>
    </row>
    <row r="51" spans="1:16" ht="84" customHeight="1">
      <c r="A51" s="11"/>
      <c r="B51" s="27">
        <v>19</v>
      </c>
      <c r="C51" s="298" t="s">
        <v>674</v>
      </c>
      <c r="D51" s="299"/>
      <c r="E51" s="300"/>
      <c r="F51" s="298" t="s">
        <v>675</v>
      </c>
      <c r="G51" s="299"/>
      <c r="H51" s="300"/>
      <c r="I51" s="27">
        <v>7</v>
      </c>
      <c r="J51" s="27">
        <v>1200</v>
      </c>
      <c r="K51" s="28">
        <v>75000</v>
      </c>
      <c r="L51" s="29">
        <f t="shared" ref="L51:L58" si="2">(I51*J51)/K51</f>
        <v>0.112</v>
      </c>
      <c r="M51" s="27">
        <v>6.5</v>
      </c>
      <c r="N51" s="13"/>
      <c r="O51" s="18"/>
      <c r="P51" s="18"/>
    </row>
    <row r="52" spans="1:16" ht="75.75" customHeight="1">
      <c r="A52" s="11"/>
      <c r="B52" s="27">
        <v>20</v>
      </c>
      <c r="C52" s="298" t="s">
        <v>676</v>
      </c>
      <c r="D52" s="299"/>
      <c r="E52" s="300"/>
      <c r="F52" s="298" t="s">
        <v>675</v>
      </c>
      <c r="G52" s="299"/>
      <c r="H52" s="300"/>
      <c r="I52" s="27">
        <v>4</v>
      </c>
      <c r="J52" s="27">
        <f t="shared" si="1"/>
        <v>330</v>
      </c>
      <c r="K52" s="28">
        <v>75000</v>
      </c>
      <c r="L52" s="29">
        <f t="shared" si="2"/>
        <v>1.7600000000000001E-2</v>
      </c>
      <c r="M52" s="27">
        <v>5.5</v>
      </c>
      <c r="N52" s="13"/>
      <c r="O52" s="18"/>
      <c r="P52" s="18"/>
    </row>
    <row r="53" spans="1:16" ht="75.75" customHeight="1">
      <c r="A53" s="11"/>
      <c r="B53" s="27">
        <v>21</v>
      </c>
      <c r="C53" s="298" t="s">
        <v>677</v>
      </c>
      <c r="D53" s="299"/>
      <c r="E53" s="300"/>
      <c r="F53" s="298" t="s">
        <v>675</v>
      </c>
      <c r="G53" s="299"/>
      <c r="H53" s="300"/>
      <c r="I53" s="27">
        <v>4</v>
      </c>
      <c r="J53" s="27">
        <v>900</v>
      </c>
      <c r="K53" s="28">
        <v>75000</v>
      </c>
      <c r="L53" s="29">
        <f t="shared" si="2"/>
        <v>4.8000000000000001E-2</v>
      </c>
      <c r="M53" s="27">
        <v>8.5</v>
      </c>
      <c r="N53" s="13"/>
      <c r="O53" s="18"/>
      <c r="P53" s="18"/>
    </row>
    <row r="54" spans="1:16" ht="84" customHeight="1">
      <c r="A54" s="11"/>
      <c r="B54" s="27">
        <v>22</v>
      </c>
      <c r="C54" s="298" t="s">
        <v>678</v>
      </c>
      <c r="D54" s="299"/>
      <c r="E54" s="300"/>
      <c r="F54" s="298" t="s">
        <v>679</v>
      </c>
      <c r="G54" s="299"/>
      <c r="H54" s="300"/>
      <c r="I54" s="27">
        <v>3</v>
      </c>
      <c r="J54" s="27">
        <v>900</v>
      </c>
      <c r="K54" s="28">
        <v>75000</v>
      </c>
      <c r="L54" s="29">
        <f t="shared" si="2"/>
        <v>3.5999999999999997E-2</v>
      </c>
      <c r="M54" s="27">
        <v>5.5</v>
      </c>
      <c r="N54" s="13"/>
      <c r="O54" s="18"/>
      <c r="P54" s="18"/>
    </row>
    <row r="55" spans="1:16" ht="85.5" customHeight="1">
      <c r="A55" s="11"/>
      <c r="B55" s="27">
        <v>23</v>
      </c>
      <c r="C55" s="298" t="s">
        <v>680</v>
      </c>
      <c r="D55" s="299"/>
      <c r="E55" s="300"/>
      <c r="F55" s="298" t="s">
        <v>681</v>
      </c>
      <c r="G55" s="299"/>
      <c r="H55" s="300"/>
      <c r="I55" s="27">
        <v>3</v>
      </c>
      <c r="J55" s="27">
        <f t="shared" si="1"/>
        <v>330</v>
      </c>
      <c r="K55" s="28">
        <v>75000</v>
      </c>
      <c r="L55" s="29">
        <f t="shared" si="2"/>
        <v>1.32E-2</v>
      </c>
      <c r="M55" s="27">
        <v>5.5</v>
      </c>
      <c r="N55" s="13"/>
      <c r="O55" s="18"/>
      <c r="P55" s="18"/>
    </row>
    <row r="56" spans="1:16" ht="58.5" customHeight="1">
      <c r="A56" s="11"/>
      <c r="B56" s="27">
        <v>24</v>
      </c>
      <c r="C56" s="298" t="s">
        <v>682</v>
      </c>
      <c r="D56" s="299"/>
      <c r="E56" s="300"/>
      <c r="F56" s="298" t="s">
        <v>683</v>
      </c>
      <c r="G56" s="299"/>
      <c r="H56" s="300"/>
      <c r="I56" s="27">
        <v>4</v>
      </c>
      <c r="J56" s="27">
        <v>900</v>
      </c>
      <c r="K56" s="28">
        <v>75000</v>
      </c>
      <c r="L56" s="29">
        <f t="shared" si="2"/>
        <v>4.8000000000000001E-2</v>
      </c>
      <c r="M56" s="27">
        <v>5.5</v>
      </c>
    </row>
    <row r="57" spans="1:16" ht="116.25" customHeight="1">
      <c r="A57" s="11"/>
      <c r="B57" s="27">
        <v>25</v>
      </c>
      <c r="C57" s="298" t="s">
        <v>684</v>
      </c>
      <c r="D57" s="299"/>
      <c r="E57" s="300"/>
      <c r="F57" s="298" t="s">
        <v>685</v>
      </c>
      <c r="G57" s="299"/>
      <c r="H57" s="300"/>
      <c r="I57" s="27">
        <v>7</v>
      </c>
      <c r="J57" s="27">
        <v>1200</v>
      </c>
      <c r="K57" s="28">
        <v>75000</v>
      </c>
      <c r="L57" s="29">
        <f t="shared" si="2"/>
        <v>0.112</v>
      </c>
      <c r="M57" s="27">
        <v>27.5</v>
      </c>
    </row>
    <row r="58" spans="1:16" ht="102.75" customHeight="1">
      <c r="A58" s="11"/>
      <c r="B58" s="27">
        <v>26</v>
      </c>
      <c r="C58" s="298" t="s">
        <v>686</v>
      </c>
      <c r="D58" s="299"/>
      <c r="E58" s="300"/>
      <c r="F58" s="298" t="s">
        <v>687</v>
      </c>
      <c r="G58" s="299"/>
      <c r="H58" s="300"/>
      <c r="I58" s="27">
        <v>7</v>
      </c>
      <c r="J58" s="27">
        <v>1200</v>
      </c>
      <c r="K58" s="28">
        <v>75000</v>
      </c>
      <c r="L58" s="29">
        <f t="shared" si="2"/>
        <v>0.112</v>
      </c>
      <c r="M58" s="27">
        <v>27.5</v>
      </c>
    </row>
    <row r="59" spans="1:16">
      <c r="A59" s="101"/>
      <c r="B59" s="483" t="s">
        <v>93</v>
      </c>
      <c r="C59" s="483"/>
      <c r="D59" s="483"/>
      <c r="E59" s="483"/>
      <c r="F59" s="483"/>
      <c r="G59" s="483"/>
      <c r="H59" s="483"/>
      <c r="I59" s="483"/>
      <c r="J59" s="74"/>
      <c r="K59" s="74"/>
      <c r="L59" s="81">
        <f>SUM(L30:L58)</f>
        <v>1.1740000000000002</v>
      </c>
      <c r="M59" s="146"/>
    </row>
    <row r="60" spans="1:16">
      <c r="A60" s="11"/>
      <c r="B60" s="483" t="s">
        <v>94</v>
      </c>
      <c r="C60" s="483"/>
      <c r="D60" s="483"/>
      <c r="E60" s="483"/>
      <c r="F60" s="483"/>
      <c r="G60" s="483"/>
      <c r="H60" s="483"/>
      <c r="I60" s="483"/>
      <c r="J60" s="483"/>
      <c r="K60" s="74"/>
      <c r="L60" s="36">
        <f>$L$59</f>
        <v>1.1740000000000002</v>
      </c>
      <c r="M60" s="146"/>
    </row>
    <row r="61" spans="1:16">
      <c r="A61" s="11"/>
      <c r="B61" s="10"/>
      <c r="C61" s="10"/>
      <c r="D61" s="10"/>
      <c r="E61" s="10"/>
      <c r="F61" s="9"/>
      <c r="G61" s="9"/>
      <c r="H61" s="10"/>
      <c r="I61" s="10"/>
      <c r="J61" s="10"/>
      <c r="K61" s="10"/>
      <c r="L61" s="10"/>
    </row>
    <row r="62" spans="1:16" ht="19.149999999999999" customHeight="1">
      <c r="A62" s="11">
        <v>7</v>
      </c>
      <c r="B62" s="313" t="s">
        <v>96</v>
      </c>
      <c r="C62" s="313"/>
      <c r="D62" s="313"/>
      <c r="E62" s="313"/>
      <c r="F62" s="9" t="s">
        <v>3</v>
      </c>
      <c r="G62" s="9"/>
      <c r="H62" s="10"/>
      <c r="I62" s="10"/>
      <c r="J62" s="10"/>
      <c r="K62" s="10"/>
      <c r="L62" s="10"/>
    </row>
    <row r="63" spans="1:16" ht="19.149999999999999" customHeight="1">
      <c r="A63" s="11"/>
      <c r="B63" s="342" t="s">
        <v>49</v>
      </c>
      <c r="C63" s="358" t="s">
        <v>96</v>
      </c>
      <c r="D63" s="359"/>
      <c r="E63" s="359"/>
      <c r="F63" s="359"/>
      <c r="G63" s="359"/>
      <c r="H63" s="360"/>
      <c r="I63" s="364" t="s">
        <v>97</v>
      </c>
      <c r="J63" s="364"/>
      <c r="K63" s="364"/>
      <c r="L63" s="364"/>
    </row>
    <row r="64" spans="1:16" ht="19.149999999999999" customHeight="1">
      <c r="A64" s="11"/>
      <c r="B64" s="342"/>
      <c r="C64" s="361"/>
      <c r="D64" s="362"/>
      <c r="E64" s="362"/>
      <c r="F64" s="362"/>
      <c r="G64" s="362"/>
      <c r="H64" s="363"/>
      <c r="I64" s="364"/>
      <c r="J64" s="364"/>
      <c r="K64" s="364"/>
      <c r="L64" s="364"/>
    </row>
    <row r="65" spans="1:12" ht="19.149999999999999" customHeight="1">
      <c r="A65" s="11"/>
      <c r="B65" s="24">
        <v>1</v>
      </c>
      <c r="C65" s="337" t="str">
        <f>F30</f>
        <v>dokumen rancangan kegiatan penjajakan awal</v>
      </c>
      <c r="D65" s="482"/>
      <c r="E65" s="482"/>
      <c r="F65" s="482"/>
      <c r="G65" s="482"/>
      <c r="H65" s="338"/>
      <c r="I65" s="484" t="s">
        <v>98</v>
      </c>
      <c r="J65" s="485"/>
      <c r="K65" s="485"/>
      <c r="L65" s="486"/>
    </row>
    <row r="66" spans="1:12" ht="27" customHeight="1">
      <c r="A66" s="11"/>
      <c r="B66" s="24">
        <v>2</v>
      </c>
      <c r="C66" s="337" t="str">
        <f>F31</f>
        <v>dokumen materi sosialisasi</v>
      </c>
      <c r="D66" s="482"/>
      <c r="E66" s="482"/>
      <c r="F66" s="482"/>
      <c r="G66" s="482"/>
      <c r="H66" s="338"/>
      <c r="I66" s="484" t="s">
        <v>98</v>
      </c>
      <c r="J66" s="485"/>
      <c r="K66" s="485"/>
      <c r="L66" s="486"/>
    </row>
    <row r="67" spans="1:12" ht="19.149999999999999" customHeight="1">
      <c r="A67" s="11"/>
      <c r="B67" s="24">
        <v>3</v>
      </c>
      <c r="C67" s="337" t="str">
        <f>F32</f>
        <v xml:space="preserve">laporan kegiatan sosialisasi </v>
      </c>
      <c r="D67" s="482"/>
      <c r="E67" s="482"/>
      <c r="F67" s="482"/>
      <c r="G67" s="482"/>
      <c r="H67" s="338"/>
      <c r="I67" s="484" t="s">
        <v>98</v>
      </c>
      <c r="J67" s="485"/>
      <c r="K67" s="485"/>
      <c r="L67" s="486"/>
    </row>
    <row r="68" spans="1:12" ht="21" customHeight="1">
      <c r="A68" s="11"/>
      <c r="B68" s="24">
        <v>4</v>
      </c>
      <c r="C68" s="337" t="str">
        <f>F33</f>
        <v>dokumen instrumen identifikasi awal</v>
      </c>
      <c r="D68" s="482"/>
      <c r="E68" s="482"/>
      <c r="F68" s="482"/>
      <c r="G68" s="482"/>
      <c r="H68" s="338"/>
      <c r="I68" s="484" t="s">
        <v>688</v>
      </c>
      <c r="J68" s="485"/>
      <c r="K68" s="485"/>
      <c r="L68" s="486"/>
    </row>
    <row r="69" spans="1:12" ht="30.6" customHeight="1">
      <c r="A69" s="11"/>
      <c r="B69" s="24">
        <v>5</v>
      </c>
      <c r="C69" s="337" t="str">
        <f t="shared" ref="C69:C80" si="3">F36</f>
        <v>dokumen rancangan kegiatan identifikasi awal dan seleksi calon penerima program</v>
      </c>
      <c r="D69" s="482"/>
      <c r="E69" s="482"/>
      <c r="F69" s="482"/>
      <c r="G69" s="482"/>
      <c r="H69" s="338"/>
      <c r="I69" s="484" t="s">
        <v>688</v>
      </c>
      <c r="J69" s="485"/>
      <c r="K69" s="485"/>
      <c r="L69" s="486"/>
    </row>
    <row r="70" spans="1:12" ht="26.1" customHeight="1">
      <c r="A70" s="11"/>
      <c r="B70" s="24">
        <v>6</v>
      </c>
      <c r="C70" s="337" t="str">
        <f t="shared" si="3"/>
        <v>dokumen rancangan kegiatan kunjungan ke rumah</v>
      </c>
      <c r="D70" s="482"/>
      <c r="E70" s="482"/>
      <c r="F70" s="482"/>
      <c r="G70" s="482"/>
      <c r="H70" s="338"/>
      <c r="I70" s="484" t="s">
        <v>688</v>
      </c>
      <c r="J70" s="485"/>
      <c r="K70" s="485"/>
      <c r="L70" s="486"/>
    </row>
    <row r="71" spans="1:12" ht="39.6" customHeight="1">
      <c r="A71" s="11"/>
      <c r="B71" s="24">
        <v>7</v>
      </c>
      <c r="C71" s="337" t="str">
        <f t="shared" si="3"/>
        <v>dokumen rancangan kegiatan motivasi calon penerima program Penyelenggaraan Kesejahteraan Sosial</v>
      </c>
      <c r="D71" s="482"/>
      <c r="E71" s="482"/>
      <c r="F71" s="482"/>
      <c r="G71" s="482"/>
      <c r="H71" s="338"/>
      <c r="I71" s="484" t="s">
        <v>98</v>
      </c>
      <c r="J71" s="485"/>
      <c r="K71" s="485"/>
      <c r="L71" s="486"/>
    </row>
    <row r="72" spans="1:12" ht="19.149999999999999" customHeight="1">
      <c r="A72" s="11"/>
      <c r="B72" s="24">
        <v>8</v>
      </c>
      <c r="C72" s="337" t="str">
        <f t="shared" si="3"/>
        <v>laporan reviu dan analisa hasil kegiatan</v>
      </c>
      <c r="D72" s="482"/>
      <c r="E72" s="482"/>
      <c r="F72" s="482"/>
      <c r="G72" s="482"/>
      <c r="H72" s="338"/>
      <c r="I72" s="484" t="s">
        <v>98</v>
      </c>
      <c r="J72" s="485"/>
      <c r="K72" s="485"/>
      <c r="L72" s="486"/>
    </row>
    <row r="73" spans="1:12" ht="30.95" customHeight="1">
      <c r="A73" s="11"/>
      <c r="B73" s="24">
        <v>9</v>
      </c>
      <c r="C73" s="337" t="str">
        <f t="shared" si="3"/>
        <v>laporan kegiatan pemberian layanan bagi penerima program</v>
      </c>
      <c r="D73" s="482"/>
      <c r="E73" s="482"/>
      <c r="F73" s="482"/>
      <c r="G73" s="482"/>
      <c r="H73" s="338"/>
      <c r="I73" s="484" t="s">
        <v>98</v>
      </c>
      <c r="J73" s="485"/>
      <c r="K73" s="485"/>
      <c r="L73" s="486"/>
    </row>
    <row r="74" spans="1:12" ht="32.25" customHeight="1">
      <c r="A74" s="11"/>
      <c r="B74" s="24">
        <v>10</v>
      </c>
      <c r="C74" s="337" t="str">
        <f t="shared" si="3"/>
        <v>laporan pemberian layanan bagi penerima program</v>
      </c>
      <c r="D74" s="482"/>
      <c r="E74" s="482"/>
      <c r="F74" s="482"/>
      <c r="G74" s="482"/>
      <c r="H74" s="338"/>
      <c r="I74" s="484" t="s">
        <v>688</v>
      </c>
      <c r="J74" s="485"/>
      <c r="K74" s="485"/>
      <c r="L74" s="486"/>
    </row>
    <row r="75" spans="1:12" ht="19.149999999999999" customHeight="1">
      <c r="A75" s="11"/>
      <c r="B75" s="24">
        <v>11</v>
      </c>
      <c r="C75" s="337" t="str">
        <f t="shared" si="3"/>
        <v>laporan pemberian layanan bagi penerima program</v>
      </c>
      <c r="D75" s="482"/>
      <c r="E75" s="482"/>
      <c r="F75" s="482"/>
      <c r="G75" s="482"/>
      <c r="H75" s="338"/>
      <c r="I75" s="484" t="s">
        <v>688</v>
      </c>
      <c r="J75" s="485"/>
      <c r="K75" s="485"/>
      <c r="L75" s="486"/>
    </row>
    <row r="76" spans="1:12" ht="37.5" customHeight="1">
      <c r="A76" s="11"/>
      <c r="B76" s="24">
        <v>12</v>
      </c>
      <c r="C76" s="337" t="str">
        <f t="shared" si="3"/>
        <v>laporan pemberian layanan bagi penerima program</v>
      </c>
      <c r="D76" s="482"/>
      <c r="E76" s="482"/>
      <c r="F76" s="482"/>
      <c r="G76" s="482"/>
      <c r="H76" s="338"/>
      <c r="I76" s="484" t="s">
        <v>688</v>
      </c>
      <c r="J76" s="485"/>
      <c r="K76" s="485"/>
      <c r="L76" s="486"/>
    </row>
    <row r="77" spans="1:12" ht="26.65" customHeight="1">
      <c r="A77" s="11"/>
      <c r="B77" s="24">
        <v>13</v>
      </c>
      <c r="C77" s="337" t="str">
        <f t="shared" si="3"/>
        <v>laporan pemberian layanan bagi penerima program</v>
      </c>
      <c r="D77" s="482"/>
      <c r="E77" s="482"/>
      <c r="F77" s="482"/>
      <c r="G77" s="482"/>
      <c r="H77" s="338"/>
      <c r="I77" s="484" t="s">
        <v>688</v>
      </c>
      <c r="J77" s="485"/>
      <c r="K77" s="485"/>
      <c r="L77" s="486"/>
    </row>
    <row r="78" spans="1:12" ht="26.65" customHeight="1">
      <c r="A78" s="11"/>
      <c r="B78" s="24">
        <v>14</v>
      </c>
      <c r="C78" s="337" t="str">
        <f t="shared" si="3"/>
        <v>laporan reviu dan analisa hasil kegiatan</v>
      </c>
      <c r="D78" s="482"/>
      <c r="E78" s="482"/>
      <c r="F78" s="482"/>
      <c r="G78" s="482"/>
      <c r="H78" s="338"/>
      <c r="I78" s="484" t="s">
        <v>688</v>
      </c>
      <c r="J78" s="485"/>
      <c r="K78" s="485"/>
      <c r="L78" s="486"/>
    </row>
    <row r="79" spans="1:12" ht="26.1" customHeight="1">
      <c r="A79" s="11"/>
      <c r="B79" s="24">
        <v>15</v>
      </c>
      <c r="C79" s="337" t="str">
        <f t="shared" si="3"/>
        <v>dokumen instrumen evaluasi hasil intervensi</v>
      </c>
      <c r="D79" s="482"/>
      <c r="E79" s="482"/>
      <c r="F79" s="482"/>
      <c r="G79" s="482"/>
      <c r="H79" s="338"/>
      <c r="I79" s="484" t="s">
        <v>688</v>
      </c>
      <c r="J79" s="485"/>
      <c r="K79" s="485"/>
      <c r="L79" s="486"/>
    </row>
    <row r="80" spans="1:12" ht="30.95" customHeight="1">
      <c r="A80" s="11"/>
      <c r="B80" s="24">
        <v>16</v>
      </c>
      <c r="C80" s="337" t="str">
        <f t="shared" si="3"/>
        <v>laporan kegiatan evaluasi pemberian layanan bagi penerima program dalam setting mikro</v>
      </c>
      <c r="D80" s="482"/>
      <c r="E80" s="482"/>
      <c r="F80" s="482"/>
      <c r="G80" s="482"/>
      <c r="H80" s="338"/>
      <c r="I80" s="484" t="s">
        <v>688</v>
      </c>
      <c r="J80" s="485"/>
      <c r="K80" s="485"/>
      <c r="L80" s="486"/>
    </row>
    <row r="81" spans="1:12" ht="26.65" customHeight="1">
      <c r="A81" s="11"/>
      <c r="B81" s="24">
        <v>17</v>
      </c>
      <c r="C81" s="337" t="str">
        <f t="shared" ref="C81:C90" si="4">F49</f>
        <v>laporan analisa hasil kegiatan temu bahas hasil kegiatan evaluasi intervensi</v>
      </c>
      <c r="D81" s="482"/>
      <c r="E81" s="482"/>
      <c r="F81" s="482"/>
      <c r="G81" s="482"/>
      <c r="H81" s="338"/>
      <c r="I81" s="484" t="s">
        <v>688</v>
      </c>
      <c r="J81" s="485"/>
      <c r="K81" s="485"/>
      <c r="L81" s="486"/>
    </row>
    <row r="82" spans="1:12" ht="27.6" customHeight="1">
      <c r="A82" s="11"/>
      <c r="B82" s="24">
        <v>18</v>
      </c>
      <c r="C82" s="337" t="str">
        <f t="shared" si="4"/>
        <v>laporan analisa mikro terhadap penerima program dalam kegiatan terminasi</v>
      </c>
      <c r="D82" s="482"/>
      <c r="E82" s="482"/>
      <c r="F82" s="482"/>
      <c r="G82" s="482"/>
      <c r="H82" s="338"/>
      <c r="I82" s="484" t="s">
        <v>688</v>
      </c>
      <c r="J82" s="485"/>
      <c r="K82" s="485"/>
      <c r="L82" s="486"/>
    </row>
    <row r="83" spans="1:12" ht="24.6" customHeight="1">
      <c r="A83" s="11"/>
      <c r="B83" s="24">
        <v>19</v>
      </c>
      <c r="C83" s="337" t="str">
        <f t="shared" si="4"/>
        <v>dokumen instrumen bimbingan dan pembinaan lanjut</v>
      </c>
      <c r="D83" s="482"/>
      <c r="E83" s="482"/>
      <c r="F83" s="482"/>
      <c r="G83" s="482"/>
      <c r="H83" s="338"/>
      <c r="I83" s="484" t="s">
        <v>688</v>
      </c>
      <c r="J83" s="485"/>
      <c r="K83" s="485"/>
      <c r="L83" s="486"/>
    </row>
    <row r="84" spans="1:12" ht="28.5" customHeight="1">
      <c r="A84" s="11"/>
      <c r="B84" s="24">
        <v>20</v>
      </c>
      <c r="C84" s="337" t="str">
        <f t="shared" si="4"/>
        <v>dokumen instrumen bimbingan dan pembinaan lanjut</v>
      </c>
      <c r="D84" s="482"/>
      <c r="E84" s="482"/>
      <c r="F84" s="482"/>
      <c r="G84" s="482"/>
      <c r="H84" s="338"/>
      <c r="I84" s="484" t="s">
        <v>688</v>
      </c>
      <c r="J84" s="485"/>
      <c r="K84" s="485"/>
      <c r="L84" s="486"/>
    </row>
    <row r="85" spans="1:12" ht="33.75" customHeight="1">
      <c r="A85" s="11"/>
      <c r="B85" s="24">
        <v>21</v>
      </c>
      <c r="C85" s="337" t="str">
        <f t="shared" si="4"/>
        <v>dokumen instrumen bimbingan dan pembinaan lanjut</v>
      </c>
      <c r="D85" s="482"/>
      <c r="E85" s="482"/>
      <c r="F85" s="482"/>
      <c r="G85" s="482"/>
      <c r="H85" s="338"/>
      <c r="I85" s="484" t="s">
        <v>688</v>
      </c>
      <c r="J85" s="485"/>
      <c r="K85" s="485"/>
      <c r="L85" s="486"/>
    </row>
    <row r="86" spans="1:12" ht="39" customHeight="1">
      <c r="A86" s="11"/>
      <c r="B86" s="24">
        <v>22</v>
      </c>
      <c r="C86" s="337" t="str">
        <f t="shared" si="4"/>
        <v>dokumen instrumen evaluasi program pelayanan</v>
      </c>
      <c r="D86" s="482"/>
      <c r="E86" s="482"/>
      <c r="F86" s="482"/>
      <c r="G86" s="482"/>
      <c r="H86" s="338"/>
      <c r="I86" s="484" t="s">
        <v>688</v>
      </c>
      <c r="J86" s="485"/>
      <c r="K86" s="485"/>
      <c r="L86" s="486"/>
    </row>
    <row r="87" spans="1:12" ht="32.25" customHeight="1">
      <c r="A87" s="11"/>
      <c r="B87" s="24">
        <v>23</v>
      </c>
      <c r="C87" s="337" t="str">
        <f t="shared" si="4"/>
        <v>laporan kegiatan pengembangan model program pelayanan setting mikro</v>
      </c>
      <c r="D87" s="482"/>
      <c r="E87" s="482"/>
      <c r="F87" s="482"/>
      <c r="G87" s="482"/>
      <c r="H87" s="338"/>
      <c r="I87" s="484" t="s">
        <v>688</v>
      </c>
      <c r="J87" s="485"/>
      <c r="K87" s="485"/>
      <c r="L87" s="486"/>
    </row>
    <row r="88" spans="1:12" ht="33" customHeight="1">
      <c r="A88" s="11"/>
      <c r="B88" s="24">
        <v>24</v>
      </c>
      <c r="C88" s="337" t="str">
        <f t="shared" si="4"/>
        <v xml:space="preserve">laporan kegiatan sosialisasi hasil evaluasi </v>
      </c>
      <c r="D88" s="482"/>
      <c r="E88" s="482"/>
      <c r="F88" s="482"/>
      <c r="G88" s="482"/>
      <c r="H88" s="338"/>
      <c r="I88" s="484" t="s">
        <v>688</v>
      </c>
      <c r="J88" s="485"/>
      <c r="K88" s="485"/>
      <c r="L88" s="486"/>
    </row>
    <row r="89" spans="1:12" ht="30" customHeight="1">
      <c r="A89" s="11"/>
      <c r="B89" s="24">
        <v>25</v>
      </c>
      <c r="C89" s="337" t="str">
        <f t="shared" si="4"/>
        <v>laporan kegiatan supervisi praktik atau layanan pekerjaan sosial di bawahnya</v>
      </c>
      <c r="D89" s="482"/>
      <c r="E89" s="482"/>
      <c r="F89" s="482"/>
      <c r="G89" s="482"/>
      <c r="H89" s="338"/>
      <c r="I89" s="484" t="s">
        <v>688</v>
      </c>
      <c r="J89" s="485"/>
      <c r="K89" s="485"/>
      <c r="L89" s="486"/>
    </row>
    <row r="90" spans="1:12" ht="29.25" customHeight="1">
      <c r="A90" s="11"/>
      <c r="B90" s="24">
        <v>26</v>
      </c>
      <c r="C90" s="337" t="str">
        <f t="shared" si="4"/>
        <v>laporan kegiatan profesional pelayanan profesi Pekerja Sosial di masyarakat</v>
      </c>
      <c r="D90" s="482"/>
      <c r="E90" s="482"/>
      <c r="F90" s="482"/>
      <c r="G90" s="482"/>
      <c r="H90" s="338"/>
      <c r="I90" s="484" t="s">
        <v>688</v>
      </c>
      <c r="J90" s="485"/>
      <c r="K90" s="485"/>
      <c r="L90" s="486"/>
    </row>
    <row r="91" spans="1:12">
      <c r="A91" s="11"/>
      <c r="B91" s="38"/>
      <c r="C91" s="147"/>
      <c r="D91" s="147"/>
      <c r="E91" s="147"/>
      <c r="F91" s="147"/>
      <c r="G91" s="147"/>
      <c r="H91" s="147"/>
      <c r="I91" s="148"/>
      <c r="J91" s="148"/>
      <c r="K91" s="148"/>
      <c r="L91" s="148"/>
    </row>
    <row r="92" spans="1:12" ht="20.100000000000001" customHeight="1">
      <c r="A92" s="11"/>
      <c r="B92" s="10"/>
      <c r="C92" s="10"/>
      <c r="D92" s="10"/>
      <c r="E92" s="10"/>
      <c r="F92" s="9"/>
      <c r="G92" s="9"/>
      <c r="H92" s="10"/>
      <c r="I92" s="10"/>
      <c r="J92" s="10"/>
      <c r="K92" s="10"/>
      <c r="L92" s="10"/>
    </row>
    <row r="93" spans="1:12" ht="25.15" customHeight="1">
      <c r="A93" s="11">
        <v>8</v>
      </c>
      <c r="B93" s="313" t="s">
        <v>100</v>
      </c>
      <c r="C93" s="313"/>
      <c r="D93" s="313"/>
      <c r="E93" s="313"/>
      <c r="F93" s="9" t="s">
        <v>3</v>
      </c>
      <c r="G93" s="9"/>
      <c r="H93" s="10"/>
      <c r="I93" s="10"/>
      <c r="J93" s="10"/>
      <c r="K93" s="10"/>
      <c r="L93" s="10"/>
    </row>
    <row r="94" spans="1:12" ht="30.75" customHeight="1">
      <c r="A94" s="11"/>
      <c r="B94" s="342" t="s">
        <v>49</v>
      </c>
      <c r="C94" s="354" t="s">
        <v>100</v>
      </c>
      <c r="D94" s="355"/>
      <c r="E94" s="355"/>
      <c r="F94" s="355"/>
      <c r="G94" s="355"/>
      <c r="H94" s="356"/>
      <c r="I94" s="342" t="s">
        <v>101</v>
      </c>
      <c r="J94" s="342"/>
      <c r="K94" s="342"/>
      <c r="L94" s="342"/>
    </row>
    <row r="95" spans="1:12" ht="28.15" customHeight="1">
      <c r="A95" s="11"/>
      <c r="B95" s="342"/>
      <c r="C95" s="352"/>
      <c r="D95" s="353"/>
      <c r="E95" s="353"/>
      <c r="F95" s="353"/>
      <c r="G95" s="353"/>
      <c r="H95" s="357"/>
      <c r="I95" s="342"/>
      <c r="J95" s="342"/>
      <c r="K95" s="342"/>
      <c r="L95" s="342"/>
    </row>
    <row r="96" spans="1:12" ht="48.95" customHeight="1">
      <c r="A96" s="11"/>
      <c r="B96" s="21">
        <v>1</v>
      </c>
      <c r="C96" s="384" t="s">
        <v>689</v>
      </c>
      <c r="D96" s="327"/>
      <c r="E96" s="327"/>
      <c r="F96" s="327"/>
      <c r="G96" s="327"/>
      <c r="H96" s="328"/>
      <c r="I96" s="298" t="str">
        <f>C30</f>
        <v>menyusun rancangan kegiatan penjajakan awal dan koordinasi persiapan sosialisasi Penyelenggaraan Kesejahteraan Sosial</v>
      </c>
      <c r="J96" s="299"/>
      <c r="K96" s="299"/>
      <c r="L96" s="300"/>
    </row>
    <row r="97" spans="1:12" ht="23.45" customHeight="1">
      <c r="A97" s="11"/>
      <c r="B97" s="21">
        <v>2</v>
      </c>
      <c r="C97" s="487" t="s">
        <v>690</v>
      </c>
      <c r="D97" s="487"/>
      <c r="E97" s="487"/>
      <c r="F97" s="487"/>
      <c r="G97" s="487"/>
      <c r="H97" s="487"/>
      <c r="I97" s="298" t="str">
        <f>C31</f>
        <v>menyusun materi sosialisasi Penyelenggaraan Kesejahteraan Sosial</v>
      </c>
      <c r="J97" s="299"/>
      <c r="K97" s="299"/>
      <c r="L97" s="300"/>
    </row>
    <row r="98" spans="1:12" ht="57.95" customHeight="1">
      <c r="A98" s="11"/>
      <c r="B98" s="21">
        <v>3</v>
      </c>
      <c r="C98" s="488" t="s">
        <v>403</v>
      </c>
      <c r="D98" s="489"/>
      <c r="E98" s="489"/>
      <c r="F98" s="489"/>
      <c r="G98" s="489"/>
      <c r="H98" s="490"/>
      <c r="I98" s="298" t="str">
        <f>C32</f>
        <v>melaksanakan kegiatan sosialisasi program Penyelenggaraan Kesejahteraan Sosial terhadap individu, keluarga, kelompok sasaran, masyarakat luas, dan pihak berpengaruh</v>
      </c>
      <c r="J98" s="299"/>
      <c r="K98" s="299"/>
      <c r="L98" s="300"/>
    </row>
    <row r="99" spans="1:12" ht="28.5" customHeight="1">
      <c r="A99" s="11"/>
      <c r="B99" s="21">
        <v>4</v>
      </c>
      <c r="C99" s="488" t="s">
        <v>403</v>
      </c>
      <c r="D99" s="489"/>
      <c r="E99" s="489"/>
      <c r="F99" s="489"/>
      <c r="G99" s="489"/>
      <c r="H99" s="490"/>
      <c r="I99" s="298" t="str">
        <f>C33</f>
        <v>menyusun instrumen identifikasi awal dan seleksi</v>
      </c>
      <c r="J99" s="299"/>
      <c r="K99" s="299"/>
      <c r="L99" s="300"/>
    </row>
    <row r="100" spans="1:12" ht="48" customHeight="1">
      <c r="A100" s="11"/>
      <c r="B100" s="21">
        <v>5</v>
      </c>
      <c r="C100" s="475" t="s">
        <v>691</v>
      </c>
      <c r="D100" s="476"/>
      <c r="E100" s="476"/>
      <c r="F100" s="476"/>
      <c r="G100" s="476"/>
      <c r="H100" s="477"/>
      <c r="I100" s="298" t="str">
        <f t="shared" ref="I100:I111" si="5">C36</f>
        <v>menyusun rancangan kegiatan identifikasi awal dan seleksi calon penerima program Penyelenggaraan Kesejahteraan Sosial</v>
      </c>
      <c r="J100" s="299"/>
      <c r="K100" s="299"/>
      <c r="L100" s="300"/>
    </row>
    <row r="101" spans="1:12" ht="64.5" customHeight="1">
      <c r="A101" s="11"/>
      <c r="B101" s="21">
        <v>6</v>
      </c>
      <c r="C101" s="488" t="s">
        <v>403</v>
      </c>
      <c r="D101" s="489"/>
      <c r="E101" s="489"/>
      <c r="F101" s="489"/>
      <c r="G101" s="489"/>
      <c r="H101" s="490"/>
      <c r="I101" s="298" t="str">
        <f t="shared" si="5"/>
        <v>menyusun rancangan kegiatan kunjungan ke rumah (home visit) atau penjangkauan calon dan penerima program Penyelenggaraan Kesejahteraan Sosial</v>
      </c>
      <c r="J101" s="299"/>
      <c r="K101" s="299"/>
      <c r="L101" s="300"/>
    </row>
    <row r="102" spans="1:12" ht="54.95" customHeight="1">
      <c r="A102" s="11"/>
      <c r="B102" s="21">
        <v>7</v>
      </c>
      <c r="C102" s="488" t="s">
        <v>403</v>
      </c>
      <c r="D102" s="489"/>
      <c r="E102" s="489"/>
      <c r="F102" s="489"/>
      <c r="G102" s="489"/>
      <c r="H102" s="490"/>
      <c r="I102" s="298" t="str">
        <f t="shared" si="5"/>
        <v>menyusun rancangan kegiatan penyusunan rencana intervensi penerima program serta melaksanakan penyusunan rencana intervensi penerima program</v>
      </c>
      <c r="J102" s="299"/>
      <c r="K102" s="299"/>
      <c r="L102" s="300"/>
    </row>
    <row r="103" spans="1:12" ht="47.65" customHeight="1">
      <c r="A103" s="11"/>
      <c r="B103" s="21">
        <v>8</v>
      </c>
      <c r="C103" s="488" t="s">
        <v>403</v>
      </c>
      <c r="D103" s="489"/>
      <c r="E103" s="489"/>
      <c r="F103" s="489"/>
      <c r="G103" s="489"/>
      <c r="H103" s="490"/>
      <c r="I103" s="298" t="str">
        <f t="shared" si="5"/>
        <v>mereviu dan menganalisa hasil kegiatan temu bahas rencana intervensi penerima program</v>
      </c>
      <c r="J103" s="299"/>
      <c r="K103" s="299"/>
      <c r="L103" s="300"/>
    </row>
    <row r="104" spans="1:12" ht="51.95" customHeight="1">
      <c r="A104" s="11"/>
      <c r="B104" s="21">
        <v>9</v>
      </c>
      <c r="C104" s="488" t="s">
        <v>403</v>
      </c>
      <c r="D104" s="489"/>
      <c r="E104" s="489"/>
      <c r="F104" s="489"/>
      <c r="G104" s="489"/>
      <c r="H104" s="490"/>
      <c r="I104" s="298" t="str">
        <f t="shared" si="5"/>
        <v>melaksanakan kegiatan pemberian layanan bagi penerima program Penyelenggaraan Kesejahteraan Sosial dalam bidang rehabilitasi sosial</v>
      </c>
      <c r="J104" s="299"/>
      <c r="K104" s="299"/>
      <c r="L104" s="300"/>
    </row>
    <row r="105" spans="1:12" ht="51.6" customHeight="1">
      <c r="A105" s="11"/>
      <c r="B105" s="21">
        <v>10</v>
      </c>
      <c r="C105" s="488" t="s">
        <v>403</v>
      </c>
      <c r="D105" s="489"/>
      <c r="E105" s="489"/>
      <c r="F105" s="489"/>
      <c r="G105" s="489"/>
      <c r="H105" s="490"/>
      <c r="I105" s="298" t="str">
        <f t="shared" si="5"/>
        <v>melaksanakan kegiatan pemberian layanan bagi penerima program Penyelenggaraan Kesejahteraan Sosial dalam bidang jaminan sosial</v>
      </c>
      <c r="J105" s="299"/>
      <c r="K105" s="299"/>
      <c r="L105" s="300"/>
    </row>
    <row r="106" spans="1:12" ht="61.5" customHeight="1">
      <c r="A106" s="11"/>
      <c r="B106" s="21">
        <v>11</v>
      </c>
      <c r="C106" s="488" t="s">
        <v>403</v>
      </c>
      <c r="D106" s="489"/>
      <c r="E106" s="489"/>
      <c r="F106" s="489"/>
      <c r="G106" s="489"/>
      <c r="H106" s="490"/>
      <c r="I106" s="298" t="str">
        <f t="shared" si="5"/>
        <v>melaksanakan kegiatan pemberian layanan bagi penerima program Penyelenggaraan Kesejahteraan Sosial dalam bidang pemberdayaan sosial</v>
      </c>
      <c r="J106" s="299"/>
      <c r="K106" s="299"/>
      <c r="L106" s="300"/>
    </row>
    <row r="107" spans="1:12" ht="60.95" customHeight="1">
      <c r="A107" s="11"/>
      <c r="B107" s="21">
        <v>12</v>
      </c>
      <c r="C107" s="488" t="s">
        <v>403</v>
      </c>
      <c r="D107" s="489"/>
      <c r="E107" s="489"/>
      <c r="F107" s="489"/>
      <c r="G107" s="489"/>
      <c r="H107" s="490"/>
      <c r="I107" s="298" t="str">
        <f t="shared" si="5"/>
        <v>melaksanakan kegiatan pemberian layanan bagi penerima program Penyelenggaraan Kesejahteraan Sosial dalam bidang perlindungan sosial</v>
      </c>
      <c r="J107" s="299"/>
      <c r="K107" s="299"/>
      <c r="L107" s="300"/>
    </row>
    <row r="108" spans="1:12" ht="54.95" customHeight="1">
      <c r="A108" s="11"/>
      <c r="B108" s="21">
        <v>13</v>
      </c>
      <c r="C108" s="488" t="s">
        <v>403</v>
      </c>
      <c r="D108" s="489"/>
      <c r="E108" s="489"/>
      <c r="F108" s="489"/>
      <c r="G108" s="489"/>
      <c r="H108" s="490"/>
      <c r="I108" s="298" t="str">
        <f t="shared" si="5"/>
        <v>melaksanakan kegiatan pemberian layanan bagi penerima program Penyelenggaraan Kesejahteraan Sosial dalam bidang penanganan fakir miskin</v>
      </c>
      <c r="J108" s="299"/>
      <c r="K108" s="299"/>
      <c r="L108" s="300"/>
    </row>
    <row r="109" spans="1:12" ht="46.5" customHeight="1">
      <c r="A109" s="11"/>
      <c r="B109" s="21">
        <v>14</v>
      </c>
      <c r="C109" s="488" t="s">
        <v>403</v>
      </c>
      <c r="D109" s="489"/>
      <c r="E109" s="489"/>
      <c r="F109" s="489"/>
      <c r="G109" s="489"/>
      <c r="H109" s="490"/>
      <c r="I109" s="298" t="str">
        <f t="shared" si="5"/>
        <v>mereviu dan menganalisa hasil kegiatan temu bahas hasil kegiatan intervensi</v>
      </c>
      <c r="J109" s="299"/>
      <c r="K109" s="299"/>
      <c r="L109" s="300"/>
    </row>
    <row r="110" spans="1:12" ht="35.25" customHeight="1">
      <c r="A110" s="11"/>
      <c r="B110" s="21">
        <v>15</v>
      </c>
      <c r="C110" s="488" t="s">
        <v>403</v>
      </c>
      <c r="D110" s="489"/>
      <c r="E110" s="489"/>
      <c r="F110" s="489"/>
      <c r="G110" s="489"/>
      <c r="H110" s="490"/>
      <c r="I110" s="298" t="str">
        <f t="shared" si="5"/>
        <v>menyusun instrumen evaluasi hasil intervensi</v>
      </c>
      <c r="J110" s="299"/>
      <c r="K110" s="299"/>
      <c r="L110" s="300"/>
    </row>
    <row r="111" spans="1:12" ht="43.5" customHeight="1">
      <c r="A111" s="11"/>
      <c r="B111" s="21">
        <v>16</v>
      </c>
      <c r="C111" s="488" t="s">
        <v>403</v>
      </c>
      <c r="D111" s="489"/>
      <c r="E111" s="489"/>
      <c r="F111" s="489"/>
      <c r="G111" s="489"/>
      <c r="H111" s="490"/>
      <c r="I111" s="298" t="str">
        <f t="shared" si="5"/>
        <v>melaksanakan kegiatan evaluasi pemberian layanan bagi penerima program dalam setting mikro</v>
      </c>
      <c r="J111" s="299"/>
      <c r="K111" s="299"/>
      <c r="L111" s="300"/>
    </row>
    <row r="112" spans="1:12" ht="35.450000000000003" customHeight="1">
      <c r="A112" s="11"/>
      <c r="B112" s="21">
        <v>17</v>
      </c>
      <c r="C112" s="488" t="s">
        <v>403</v>
      </c>
      <c r="D112" s="489"/>
      <c r="E112" s="489"/>
      <c r="F112" s="489"/>
      <c r="G112" s="489"/>
      <c r="H112" s="490"/>
      <c r="I112" s="298" t="str">
        <f t="shared" ref="I112:I121" si="6">C49</f>
        <v>melakukan analisa mikro terhadap penerima program dalam kegiatan terminasi</v>
      </c>
      <c r="J112" s="299"/>
      <c r="K112" s="299"/>
      <c r="L112" s="300"/>
    </row>
    <row r="113" spans="1:25" ht="36.950000000000003" customHeight="1">
      <c r="A113" s="11"/>
      <c r="B113" s="149">
        <v>18</v>
      </c>
      <c r="C113" s="491" t="s">
        <v>403</v>
      </c>
      <c r="D113" s="492"/>
      <c r="E113" s="492"/>
      <c r="F113" s="492"/>
      <c r="G113" s="492"/>
      <c r="H113" s="493"/>
      <c r="I113" s="307" t="str">
        <f t="shared" si="6"/>
        <v>melakukan analisa mikro terhadap penerima program dalam kegiatan rujukan</v>
      </c>
      <c r="J113" s="308"/>
      <c r="K113" s="308"/>
      <c r="L113" s="309"/>
    </row>
    <row r="114" spans="1:25" ht="40.5" customHeight="1">
      <c r="A114" s="11"/>
      <c r="B114" s="21">
        <v>19</v>
      </c>
      <c r="C114" s="488" t="s">
        <v>403</v>
      </c>
      <c r="D114" s="489"/>
      <c r="E114" s="489"/>
      <c r="F114" s="489"/>
      <c r="G114" s="489"/>
      <c r="H114" s="490"/>
      <c r="I114" s="298" t="str">
        <f t="shared" si="6"/>
        <v>menyusun instrumen bimbingan dan pembinaan lanjut</v>
      </c>
      <c r="J114" s="299"/>
      <c r="K114" s="299"/>
      <c r="L114" s="300"/>
    </row>
    <row r="115" spans="1:25" ht="49.5" customHeight="1">
      <c r="A115" s="11"/>
      <c r="B115" s="21">
        <v>20</v>
      </c>
      <c r="C115" s="488" t="s">
        <v>403</v>
      </c>
      <c r="D115" s="489"/>
      <c r="E115" s="489"/>
      <c r="F115" s="489"/>
      <c r="G115" s="489"/>
      <c r="H115" s="490"/>
      <c r="I115" s="298" t="str">
        <f t="shared" si="6"/>
        <v>melakukan kegiatan bimbingan dan pembinaan lanjut dalam keluarga, masyarakat, dan pihak lainnya</v>
      </c>
      <c r="J115" s="299"/>
      <c r="K115" s="299"/>
      <c r="L115" s="300"/>
    </row>
    <row r="116" spans="1:25" ht="44.1" customHeight="1">
      <c r="A116" s="11"/>
      <c r="B116" s="21">
        <v>21</v>
      </c>
      <c r="C116" s="488" t="s">
        <v>403</v>
      </c>
      <c r="D116" s="489"/>
      <c r="E116" s="489"/>
      <c r="F116" s="489"/>
      <c r="G116" s="489"/>
      <c r="H116" s="490"/>
      <c r="I116" s="298" t="str">
        <f t="shared" si="6"/>
        <v>menyusun materi bimbingan dan pembinaan lanjut</v>
      </c>
      <c r="J116" s="299"/>
      <c r="K116" s="299"/>
      <c r="L116" s="300"/>
    </row>
    <row r="117" spans="1:25" ht="35.1" customHeight="1">
      <c r="A117" s="11"/>
      <c r="B117" s="21">
        <v>22</v>
      </c>
      <c r="C117" s="488" t="s">
        <v>403</v>
      </c>
      <c r="D117" s="489"/>
      <c r="E117" s="489"/>
      <c r="F117" s="489"/>
      <c r="G117" s="489"/>
      <c r="H117" s="490"/>
      <c r="I117" s="298" t="str">
        <f t="shared" si="6"/>
        <v>menyusun instrumen evaluasi program pelayanan</v>
      </c>
      <c r="J117" s="299"/>
      <c r="K117" s="299"/>
      <c r="L117" s="300"/>
    </row>
    <row r="118" spans="1:25" ht="27.6" customHeight="1">
      <c r="A118" s="11"/>
      <c r="B118" s="21">
        <v>23</v>
      </c>
      <c r="C118" s="488" t="s">
        <v>403</v>
      </c>
      <c r="D118" s="489"/>
      <c r="E118" s="489"/>
      <c r="F118" s="489"/>
      <c r="G118" s="489"/>
      <c r="H118" s="490"/>
      <c r="I118" s="298" t="str">
        <f t="shared" si="6"/>
        <v>melakukan kegiatan pengembangan model program pelayanan setting mikro</v>
      </c>
      <c r="J118" s="299"/>
      <c r="K118" s="299"/>
      <c r="L118" s="300"/>
    </row>
    <row r="119" spans="1:25" ht="62.25" customHeight="1">
      <c r="A119" s="11"/>
      <c r="B119" s="21">
        <v>24</v>
      </c>
      <c r="C119" s="488" t="s">
        <v>403</v>
      </c>
      <c r="D119" s="489"/>
      <c r="E119" s="489"/>
      <c r="F119" s="489"/>
      <c r="G119" s="489"/>
      <c r="H119" s="490"/>
      <c r="I119" s="298" t="str">
        <f t="shared" si="6"/>
        <v>melaksanakan kegiatan sosialisasi laporan hasil evaluasi program pelayanan dan pengembangan model pelayanan setting mikro</v>
      </c>
      <c r="J119" s="299"/>
      <c r="K119" s="299"/>
      <c r="L119" s="300"/>
    </row>
    <row r="120" spans="1:25" ht="39" customHeight="1">
      <c r="A120" s="11"/>
      <c r="B120" s="21">
        <v>25</v>
      </c>
      <c r="C120" s="488" t="s">
        <v>403</v>
      </c>
      <c r="D120" s="489"/>
      <c r="E120" s="489"/>
      <c r="F120" s="489"/>
      <c r="G120" s="489"/>
      <c r="H120" s="490"/>
      <c r="I120" s="298" t="str">
        <f t="shared" si="6"/>
        <v>melakukan kegiatan supervisi praktik atau layanan pekerjaan sosial di bawahnya</v>
      </c>
      <c r="J120" s="299"/>
      <c r="K120" s="299"/>
      <c r="L120" s="300"/>
    </row>
    <row r="121" spans="1:25" ht="45.6" customHeight="1">
      <c r="A121" s="11"/>
      <c r="B121" s="21">
        <v>26</v>
      </c>
      <c r="C121" s="488" t="s">
        <v>403</v>
      </c>
      <c r="D121" s="489"/>
      <c r="E121" s="489"/>
      <c r="F121" s="489"/>
      <c r="G121" s="489"/>
      <c r="H121" s="490"/>
      <c r="I121" s="298" t="str">
        <f t="shared" si="6"/>
        <v>melakukan kegiatan profesional pelayanan profesi Pekerja Sosial di masyarakat</v>
      </c>
      <c r="J121" s="299"/>
      <c r="K121" s="299"/>
      <c r="L121" s="300"/>
    </row>
    <row r="122" spans="1:25" ht="26.1" customHeight="1">
      <c r="A122" s="11"/>
      <c r="B122" s="10"/>
      <c r="C122" s="10"/>
      <c r="D122" s="10"/>
      <c r="E122" s="10"/>
      <c r="F122" s="9"/>
      <c r="G122" s="9"/>
      <c r="H122" s="10"/>
      <c r="I122" s="10"/>
      <c r="J122" s="10"/>
      <c r="K122" s="10"/>
      <c r="L122" s="10"/>
      <c r="P122" s="329"/>
      <c r="Q122" s="329"/>
      <c r="R122" s="329"/>
      <c r="S122" s="329"/>
      <c r="T122" s="329"/>
      <c r="U122" s="329"/>
      <c r="V122" s="322"/>
      <c r="W122" s="322"/>
      <c r="X122" s="322"/>
      <c r="Y122" s="322"/>
    </row>
    <row r="123" spans="1:25" ht="28.15" customHeight="1">
      <c r="A123" s="11">
        <v>9</v>
      </c>
      <c r="B123" s="313" t="s">
        <v>135</v>
      </c>
      <c r="C123" s="313"/>
      <c r="D123" s="313"/>
      <c r="E123" s="313"/>
      <c r="F123" s="9" t="s">
        <v>3</v>
      </c>
      <c r="G123" s="9"/>
      <c r="H123" s="10"/>
      <c r="I123" s="10"/>
      <c r="J123" s="10"/>
      <c r="K123" s="10"/>
      <c r="L123" s="10"/>
      <c r="P123" s="329"/>
      <c r="Q123" s="329"/>
      <c r="R123" s="329"/>
      <c r="S123" s="329"/>
      <c r="T123" s="329"/>
      <c r="U123" s="329"/>
      <c r="V123" s="322"/>
      <c r="W123" s="322"/>
      <c r="X123" s="322"/>
      <c r="Y123" s="322"/>
    </row>
    <row r="124" spans="1:25" ht="39" customHeight="1">
      <c r="A124" s="11"/>
      <c r="B124" s="342" t="s">
        <v>49</v>
      </c>
      <c r="C124" s="354" t="s">
        <v>135</v>
      </c>
      <c r="D124" s="355"/>
      <c r="E124" s="355"/>
      <c r="F124" s="355"/>
      <c r="G124" s="355"/>
      <c r="H124" s="356"/>
      <c r="I124" s="342" t="s">
        <v>136</v>
      </c>
      <c r="J124" s="342"/>
      <c r="K124" s="342"/>
      <c r="L124" s="342"/>
      <c r="P124" s="9"/>
      <c r="Q124" s="9"/>
      <c r="R124" s="9"/>
      <c r="S124" s="9"/>
      <c r="T124" s="9"/>
      <c r="U124" s="9"/>
      <c r="V124" s="41"/>
      <c r="W124" s="41"/>
      <c r="X124" s="41"/>
      <c r="Y124" s="41"/>
    </row>
    <row r="125" spans="1:25" ht="24" hidden="1" customHeight="1">
      <c r="A125" s="11"/>
      <c r="B125" s="342"/>
      <c r="C125" s="352"/>
      <c r="D125" s="353"/>
      <c r="E125" s="353"/>
      <c r="F125" s="353"/>
      <c r="G125" s="353"/>
      <c r="H125" s="357"/>
      <c r="I125" s="342"/>
      <c r="J125" s="342"/>
      <c r="K125" s="342"/>
      <c r="L125" s="342"/>
      <c r="P125" s="9"/>
      <c r="Q125" s="9"/>
      <c r="R125" s="9"/>
      <c r="S125" s="9"/>
      <c r="T125" s="9"/>
      <c r="U125" s="9"/>
      <c r="V125" s="41"/>
      <c r="W125" s="41"/>
      <c r="X125" s="41"/>
      <c r="Y125" s="41"/>
    </row>
    <row r="126" spans="1:25" ht="34.5" customHeight="1">
      <c r="A126" s="11"/>
      <c r="B126" s="21">
        <v>1</v>
      </c>
      <c r="C126" s="384" t="s">
        <v>692</v>
      </c>
      <c r="D126" s="327"/>
      <c r="E126" s="327"/>
      <c r="F126" s="327"/>
      <c r="G126" s="327"/>
      <c r="H126" s="328"/>
      <c r="I126" s="298" t="str">
        <f t="shared" ref="I126:I135" si="7">I96</f>
        <v>menyusun rancangan kegiatan penjajakan awal dan koordinasi persiapan sosialisasi Penyelenggaraan Kesejahteraan Sosial</v>
      </c>
      <c r="J126" s="299"/>
      <c r="K126" s="299"/>
      <c r="L126" s="300"/>
      <c r="P126" s="9"/>
      <c r="Q126" s="9"/>
      <c r="R126" s="9"/>
      <c r="S126" s="9"/>
      <c r="T126" s="9"/>
      <c r="U126" s="9"/>
      <c r="V126" s="41"/>
      <c r="W126" s="41"/>
      <c r="X126" s="41"/>
      <c r="Y126" s="41"/>
    </row>
    <row r="127" spans="1:25" ht="47.65" customHeight="1">
      <c r="A127" s="11"/>
      <c r="B127" s="21">
        <v>2</v>
      </c>
      <c r="C127" s="326" t="s">
        <v>690</v>
      </c>
      <c r="D127" s="327"/>
      <c r="E127" s="327"/>
      <c r="F127" s="327"/>
      <c r="G127" s="327"/>
      <c r="H127" s="328"/>
      <c r="I127" s="298" t="str">
        <f t="shared" si="7"/>
        <v>menyusun materi sosialisasi Penyelenggaraan Kesejahteraan Sosial</v>
      </c>
      <c r="J127" s="299"/>
      <c r="K127" s="299"/>
      <c r="L127" s="300"/>
      <c r="P127" s="9"/>
      <c r="Q127" s="9"/>
      <c r="R127" s="9"/>
      <c r="S127" s="9"/>
      <c r="T127" s="9"/>
      <c r="U127" s="9"/>
      <c r="V127" s="41"/>
      <c r="W127" s="41"/>
      <c r="X127" s="41"/>
      <c r="Y127" s="41"/>
    </row>
    <row r="128" spans="1:25" ht="35.25" customHeight="1">
      <c r="A128" s="11"/>
      <c r="B128" s="21">
        <v>3</v>
      </c>
      <c r="C128" s="488" t="s">
        <v>403</v>
      </c>
      <c r="D128" s="489"/>
      <c r="E128" s="489"/>
      <c r="F128" s="489"/>
      <c r="G128" s="489"/>
      <c r="H128" s="490"/>
      <c r="I128" s="298" t="str">
        <f t="shared" si="7"/>
        <v>melaksanakan kegiatan sosialisasi program Penyelenggaraan Kesejahteraan Sosial terhadap individu, keluarga, kelompok sasaran, masyarakat luas, dan pihak berpengaruh</v>
      </c>
      <c r="J128" s="299"/>
      <c r="K128" s="299"/>
      <c r="L128" s="300"/>
      <c r="P128" s="9"/>
      <c r="Q128" s="9"/>
      <c r="R128" s="9"/>
      <c r="S128" s="9"/>
      <c r="T128" s="9"/>
      <c r="U128" s="9"/>
      <c r="V128" s="41"/>
      <c r="W128" s="41"/>
      <c r="X128" s="41"/>
      <c r="Y128" s="41"/>
    </row>
    <row r="129" spans="1:25" ht="45" customHeight="1">
      <c r="A129" s="11"/>
      <c r="B129" s="21">
        <v>4</v>
      </c>
      <c r="C129" s="488" t="s">
        <v>375</v>
      </c>
      <c r="D129" s="489"/>
      <c r="E129" s="489"/>
      <c r="F129" s="489"/>
      <c r="G129" s="489"/>
      <c r="H129" s="490"/>
      <c r="I129" s="298" t="str">
        <f t="shared" si="7"/>
        <v>menyusun instrumen identifikasi awal dan seleksi</v>
      </c>
      <c r="J129" s="299"/>
      <c r="K129" s="299"/>
      <c r="L129" s="300"/>
      <c r="P129" s="9"/>
      <c r="Q129" s="9"/>
      <c r="R129" s="9"/>
      <c r="S129" s="9"/>
      <c r="T129" s="9"/>
      <c r="U129" s="9"/>
      <c r="V129" s="41"/>
      <c r="W129" s="41"/>
      <c r="X129" s="41"/>
      <c r="Y129" s="41"/>
    </row>
    <row r="130" spans="1:25" ht="48" customHeight="1">
      <c r="A130" s="11"/>
      <c r="B130" s="21">
        <v>5</v>
      </c>
      <c r="C130" s="475" t="s">
        <v>691</v>
      </c>
      <c r="D130" s="476"/>
      <c r="E130" s="476"/>
      <c r="F130" s="476"/>
      <c r="G130" s="476"/>
      <c r="H130" s="477"/>
      <c r="I130" s="298" t="str">
        <f t="shared" si="7"/>
        <v>menyusun rancangan kegiatan identifikasi awal dan seleksi calon penerima program Penyelenggaraan Kesejahteraan Sosial</v>
      </c>
      <c r="J130" s="299"/>
      <c r="K130" s="299"/>
      <c r="L130" s="300"/>
      <c r="P130" s="9"/>
      <c r="Q130" s="9"/>
      <c r="R130" s="9"/>
      <c r="S130" s="9"/>
      <c r="T130" s="9"/>
      <c r="U130" s="9"/>
      <c r="V130" s="41"/>
      <c r="W130" s="41"/>
      <c r="X130" s="41"/>
      <c r="Y130" s="41"/>
    </row>
    <row r="131" spans="1:25" ht="60" customHeight="1">
      <c r="A131" s="11"/>
      <c r="B131" s="21">
        <v>6</v>
      </c>
      <c r="C131" s="488" t="s">
        <v>375</v>
      </c>
      <c r="D131" s="489"/>
      <c r="E131" s="489"/>
      <c r="F131" s="489"/>
      <c r="G131" s="489"/>
      <c r="H131" s="490"/>
      <c r="I131" s="298" t="str">
        <f t="shared" si="7"/>
        <v>menyusun rancangan kegiatan kunjungan ke rumah (home visit) atau penjangkauan calon dan penerima program Penyelenggaraan Kesejahteraan Sosial</v>
      </c>
      <c r="J131" s="299"/>
      <c r="K131" s="299"/>
      <c r="L131" s="300"/>
      <c r="P131" s="9"/>
      <c r="Q131" s="9"/>
      <c r="R131" s="9"/>
      <c r="S131" s="9"/>
      <c r="T131" s="9"/>
      <c r="U131" s="9"/>
      <c r="V131" s="41"/>
      <c r="W131" s="41"/>
      <c r="X131" s="41"/>
      <c r="Y131" s="41"/>
    </row>
    <row r="132" spans="1:25" ht="57.6" customHeight="1">
      <c r="A132" s="11"/>
      <c r="B132" s="21">
        <v>7</v>
      </c>
      <c r="C132" s="488" t="s">
        <v>375</v>
      </c>
      <c r="D132" s="489"/>
      <c r="E132" s="489"/>
      <c r="F132" s="489"/>
      <c r="G132" s="489"/>
      <c r="H132" s="490"/>
      <c r="I132" s="298" t="str">
        <f t="shared" si="7"/>
        <v>menyusun rancangan kegiatan penyusunan rencana intervensi penerima program serta melaksanakan penyusunan rencana intervensi penerima program</v>
      </c>
      <c r="J132" s="299"/>
      <c r="K132" s="299"/>
      <c r="L132" s="300"/>
      <c r="P132" s="9"/>
      <c r="Q132" s="9"/>
      <c r="R132" s="9"/>
      <c r="S132" s="9"/>
      <c r="T132" s="9"/>
      <c r="U132" s="9"/>
      <c r="V132" s="41"/>
      <c r="W132" s="41"/>
      <c r="X132" s="41"/>
      <c r="Y132" s="41"/>
    </row>
    <row r="133" spans="1:25" ht="47.1" customHeight="1">
      <c r="A133" s="11"/>
      <c r="B133" s="21">
        <v>8</v>
      </c>
      <c r="C133" s="488" t="s">
        <v>375</v>
      </c>
      <c r="D133" s="489"/>
      <c r="E133" s="489"/>
      <c r="F133" s="489"/>
      <c r="G133" s="489"/>
      <c r="H133" s="490"/>
      <c r="I133" s="298" t="str">
        <f t="shared" si="7"/>
        <v>mereviu dan menganalisa hasil kegiatan temu bahas rencana intervensi penerima program</v>
      </c>
      <c r="J133" s="299"/>
      <c r="K133" s="299"/>
      <c r="L133" s="300"/>
      <c r="P133" s="9"/>
      <c r="Q133" s="9"/>
      <c r="R133" s="9"/>
      <c r="S133" s="9"/>
      <c r="T133" s="9"/>
      <c r="U133" s="9"/>
      <c r="V133" s="41"/>
      <c r="W133" s="41"/>
      <c r="X133" s="41"/>
      <c r="Y133" s="41"/>
    </row>
    <row r="134" spans="1:25" ht="47.65" customHeight="1">
      <c r="A134" s="11"/>
      <c r="B134" s="21">
        <v>9</v>
      </c>
      <c r="C134" s="488" t="s">
        <v>375</v>
      </c>
      <c r="D134" s="489"/>
      <c r="E134" s="489"/>
      <c r="F134" s="489"/>
      <c r="G134" s="489"/>
      <c r="H134" s="490"/>
      <c r="I134" s="298" t="str">
        <f t="shared" si="7"/>
        <v>melaksanakan kegiatan pemberian layanan bagi penerima program Penyelenggaraan Kesejahteraan Sosial dalam bidang rehabilitasi sosial</v>
      </c>
      <c r="J134" s="299"/>
      <c r="K134" s="299"/>
      <c r="L134" s="300"/>
      <c r="P134" s="9"/>
      <c r="Q134" s="9"/>
      <c r="R134" s="9"/>
      <c r="S134" s="9"/>
      <c r="T134" s="9"/>
      <c r="U134" s="9"/>
      <c r="V134" s="41"/>
      <c r="W134" s="41"/>
      <c r="X134" s="41"/>
      <c r="Y134" s="41"/>
    </row>
    <row r="135" spans="1:25" ht="47.45" customHeight="1">
      <c r="A135" s="11"/>
      <c r="B135" s="21">
        <v>10</v>
      </c>
      <c r="C135" s="488" t="s">
        <v>375</v>
      </c>
      <c r="D135" s="489"/>
      <c r="E135" s="489"/>
      <c r="F135" s="489"/>
      <c r="G135" s="489"/>
      <c r="H135" s="490"/>
      <c r="I135" s="298" t="str">
        <f t="shared" si="7"/>
        <v>melaksanakan kegiatan pemberian layanan bagi penerima program Penyelenggaraan Kesejahteraan Sosial dalam bidang jaminan sosial</v>
      </c>
      <c r="J135" s="299"/>
      <c r="K135" s="299"/>
      <c r="L135" s="300"/>
      <c r="P135" s="9"/>
      <c r="Q135" s="9"/>
      <c r="R135" s="9"/>
      <c r="S135" s="9"/>
      <c r="T135" s="9"/>
      <c r="U135" s="9"/>
      <c r="V135" s="41"/>
      <c r="W135" s="41"/>
      <c r="X135" s="41"/>
      <c r="Y135" s="41"/>
    </row>
    <row r="136" spans="1:25" ht="19.149999999999999" customHeight="1">
      <c r="A136" s="11"/>
      <c r="B136" s="13"/>
      <c r="C136" s="18"/>
      <c r="D136" s="18"/>
      <c r="E136" s="18"/>
      <c r="F136" s="18"/>
      <c r="G136" s="18"/>
      <c r="H136" s="18"/>
      <c r="I136" s="41"/>
      <c r="J136" s="41"/>
      <c r="K136" s="41"/>
      <c r="L136" s="41"/>
      <c r="P136" s="9"/>
      <c r="Q136" s="9"/>
      <c r="R136" s="9"/>
      <c r="S136" s="9"/>
      <c r="T136" s="9"/>
      <c r="U136" s="9"/>
      <c r="V136" s="41"/>
      <c r="W136" s="41"/>
      <c r="X136" s="41"/>
      <c r="Y136" s="41"/>
    </row>
    <row r="137" spans="1:25" ht="54.6" customHeight="1">
      <c r="A137" s="11"/>
      <c r="B137" s="273">
        <v>11</v>
      </c>
      <c r="C137" s="488" t="s">
        <v>375</v>
      </c>
      <c r="D137" s="489"/>
      <c r="E137" s="489"/>
      <c r="F137" s="489"/>
      <c r="G137" s="489"/>
      <c r="H137" s="490"/>
      <c r="I137" s="298" t="str">
        <f t="shared" ref="I137:I144" si="8">I106</f>
        <v>melaksanakan kegiatan pemberian layanan bagi penerima program Penyelenggaraan Kesejahteraan Sosial dalam bidang pemberdayaan sosial</v>
      </c>
      <c r="J137" s="299"/>
      <c r="K137" s="299"/>
      <c r="L137" s="300"/>
      <c r="P137" s="9"/>
      <c r="Q137" s="9"/>
      <c r="R137" s="9"/>
      <c r="S137" s="9"/>
      <c r="T137" s="9"/>
      <c r="U137" s="9"/>
      <c r="V137" s="41"/>
      <c r="W137" s="41"/>
      <c r="X137" s="41"/>
      <c r="Y137" s="41"/>
    </row>
    <row r="138" spans="1:25" ht="57.6" customHeight="1">
      <c r="A138" s="11"/>
      <c r="B138" s="21">
        <v>12</v>
      </c>
      <c r="C138" s="488" t="s">
        <v>375</v>
      </c>
      <c r="D138" s="489"/>
      <c r="E138" s="489"/>
      <c r="F138" s="489"/>
      <c r="G138" s="489"/>
      <c r="H138" s="490"/>
      <c r="I138" s="298" t="str">
        <f t="shared" si="8"/>
        <v>melaksanakan kegiatan pemberian layanan bagi penerima program Penyelenggaraan Kesejahteraan Sosial dalam bidang perlindungan sosial</v>
      </c>
      <c r="J138" s="299"/>
      <c r="K138" s="299"/>
      <c r="L138" s="300"/>
      <c r="P138" s="9"/>
      <c r="Q138" s="9"/>
      <c r="R138" s="9"/>
      <c r="S138" s="9"/>
      <c r="T138" s="9"/>
      <c r="U138" s="9"/>
      <c r="V138" s="41"/>
      <c r="W138" s="41"/>
      <c r="X138" s="41"/>
      <c r="Y138" s="41"/>
    </row>
    <row r="139" spans="1:25" ht="60.95" customHeight="1">
      <c r="A139" s="11"/>
      <c r="B139" s="21">
        <v>13</v>
      </c>
      <c r="C139" s="488" t="s">
        <v>375</v>
      </c>
      <c r="D139" s="489"/>
      <c r="E139" s="489"/>
      <c r="F139" s="489"/>
      <c r="G139" s="489"/>
      <c r="H139" s="490"/>
      <c r="I139" s="298" t="str">
        <f t="shared" si="8"/>
        <v>melaksanakan kegiatan pemberian layanan bagi penerima program Penyelenggaraan Kesejahteraan Sosial dalam bidang penanganan fakir miskin</v>
      </c>
      <c r="J139" s="299"/>
      <c r="K139" s="299"/>
      <c r="L139" s="300"/>
      <c r="P139" s="329"/>
      <c r="Q139" s="329"/>
      <c r="R139" s="329"/>
      <c r="S139" s="329"/>
      <c r="T139" s="329"/>
      <c r="U139" s="329"/>
      <c r="V139" s="322"/>
      <c r="W139" s="322"/>
      <c r="X139" s="322"/>
      <c r="Y139" s="322"/>
    </row>
    <row r="140" spans="1:25" ht="45.6" customHeight="1">
      <c r="A140" s="11"/>
      <c r="B140" s="21">
        <v>14</v>
      </c>
      <c r="C140" s="488" t="s">
        <v>375</v>
      </c>
      <c r="D140" s="489"/>
      <c r="E140" s="489"/>
      <c r="F140" s="489"/>
      <c r="G140" s="489"/>
      <c r="H140" s="490"/>
      <c r="I140" s="298" t="str">
        <f t="shared" si="8"/>
        <v>mereviu dan menganalisa hasil kegiatan temu bahas hasil kegiatan intervensi</v>
      </c>
      <c r="J140" s="299"/>
      <c r="K140" s="299"/>
      <c r="L140" s="300"/>
      <c r="P140" s="9"/>
      <c r="Q140" s="9"/>
      <c r="R140" s="9"/>
      <c r="S140" s="9"/>
      <c r="T140" s="9"/>
      <c r="U140" s="9"/>
      <c r="V140" s="41"/>
      <c r="W140" s="41"/>
      <c r="X140" s="41"/>
      <c r="Y140" s="41"/>
    </row>
    <row r="141" spans="1:25" ht="33" customHeight="1">
      <c r="A141" s="11"/>
      <c r="B141" s="21">
        <v>15</v>
      </c>
      <c r="C141" s="488" t="s">
        <v>375</v>
      </c>
      <c r="D141" s="489"/>
      <c r="E141" s="489"/>
      <c r="F141" s="489"/>
      <c r="G141" s="489"/>
      <c r="H141" s="490"/>
      <c r="I141" s="298" t="str">
        <f t="shared" si="8"/>
        <v>menyusun instrumen evaluasi hasil intervensi</v>
      </c>
      <c r="J141" s="299"/>
      <c r="K141" s="299"/>
      <c r="L141" s="300"/>
      <c r="P141" s="9"/>
      <c r="Q141" s="9"/>
      <c r="R141" s="9"/>
      <c r="S141" s="9"/>
      <c r="T141" s="9"/>
      <c r="U141" s="9"/>
      <c r="V141" s="41"/>
      <c r="W141" s="41"/>
      <c r="X141" s="41"/>
      <c r="Y141" s="41"/>
    </row>
    <row r="142" spans="1:25" ht="60" customHeight="1">
      <c r="A142" s="11"/>
      <c r="B142" s="21">
        <v>16</v>
      </c>
      <c r="C142" s="488" t="s">
        <v>375</v>
      </c>
      <c r="D142" s="489"/>
      <c r="E142" s="489"/>
      <c r="F142" s="489"/>
      <c r="G142" s="489"/>
      <c r="H142" s="490"/>
      <c r="I142" s="298" t="str">
        <f t="shared" si="8"/>
        <v>melaksanakan kegiatan evaluasi pemberian layanan bagi penerima program dalam setting mikro</v>
      </c>
      <c r="J142" s="299"/>
      <c r="K142" s="299"/>
      <c r="L142" s="300"/>
      <c r="P142" s="9"/>
      <c r="Q142" s="9"/>
      <c r="R142" s="9"/>
      <c r="S142" s="9"/>
      <c r="T142" s="9"/>
      <c r="U142" s="9"/>
      <c r="V142" s="41"/>
      <c r="W142" s="41"/>
      <c r="X142" s="41"/>
      <c r="Y142" s="41"/>
    </row>
    <row r="143" spans="1:25" ht="34.5" customHeight="1">
      <c r="A143" s="11"/>
      <c r="B143" s="21">
        <v>17</v>
      </c>
      <c r="C143" s="488" t="s">
        <v>375</v>
      </c>
      <c r="D143" s="489"/>
      <c r="E143" s="489"/>
      <c r="F143" s="489"/>
      <c r="G143" s="489"/>
      <c r="H143" s="490"/>
      <c r="I143" s="298" t="str">
        <f t="shared" si="8"/>
        <v>melakukan analisa mikro terhadap penerima program dalam kegiatan terminasi</v>
      </c>
      <c r="J143" s="299"/>
      <c r="K143" s="299"/>
      <c r="L143" s="300"/>
      <c r="P143" s="9"/>
      <c r="Q143" s="9"/>
      <c r="R143" s="9"/>
      <c r="S143" s="9"/>
      <c r="T143" s="9"/>
      <c r="U143" s="9"/>
      <c r="V143" s="41"/>
      <c r="W143" s="41"/>
      <c r="X143" s="41"/>
      <c r="Y143" s="41"/>
    </row>
    <row r="144" spans="1:25" ht="26.65" customHeight="1">
      <c r="A144" s="11"/>
      <c r="B144" s="21">
        <v>18</v>
      </c>
      <c r="C144" s="488" t="s">
        <v>375</v>
      </c>
      <c r="D144" s="489"/>
      <c r="E144" s="489"/>
      <c r="F144" s="489"/>
      <c r="G144" s="489"/>
      <c r="H144" s="490"/>
      <c r="I144" s="298" t="str">
        <f t="shared" si="8"/>
        <v>melakukan analisa mikro terhadap penerima program dalam kegiatan rujukan</v>
      </c>
      <c r="J144" s="299"/>
      <c r="K144" s="299"/>
      <c r="L144" s="300"/>
      <c r="P144" s="9"/>
      <c r="Q144" s="9"/>
      <c r="R144" s="9"/>
      <c r="S144" s="9"/>
      <c r="T144" s="9"/>
      <c r="U144" s="9"/>
      <c r="V144" s="41"/>
      <c r="W144" s="41"/>
      <c r="X144" s="41"/>
      <c r="Y144" s="41"/>
    </row>
    <row r="145" spans="1:25" ht="57.75" customHeight="1">
      <c r="A145" s="11">
        <v>10</v>
      </c>
      <c r="B145" s="21">
        <v>19</v>
      </c>
      <c r="C145" s="488" t="s">
        <v>375</v>
      </c>
      <c r="D145" s="489"/>
      <c r="E145" s="489"/>
      <c r="F145" s="489"/>
      <c r="G145" s="489"/>
      <c r="H145" s="490"/>
      <c r="I145" s="298" t="str">
        <f t="shared" ref="I145:I152" si="9">I114</f>
        <v>menyusun instrumen bimbingan dan pembinaan lanjut</v>
      </c>
      <c r="J145" s="299"/>
      <c r="K145" s="299"/>
      <c r="L145" s="300"/>
      <c r="P145" s="9"/>
      <c r="Q145" s="9"/>
      <c r="R145" s="9"/>
      <c r="S145" s="9"/>
      <c r="T145" s="9"/>
      <c r="U145" s="9"/>
      <c r="V145" s="41"/>
      <c r="W145" s="41"/>
      <c r="X145" s="41"/>
      <c r="Y145" s="41"/>
    </row>
    <row r="146" spans="1:25" ht="67.5" customHeight="1">
      <c r="A146" s="11"/>
      <c r="B146" s="21">
        <v>20</v>
      </c>
      <c r="C146" s="488" t="s">
        <v>375</v>
      </c>
      <c r="D146" s="489"/>
      <c r="E146" s="489"/>
      <c r="F146" s="489"/>
      <c r="G146" s="489"/>
      <c r="H146" s="490"/>
      <c r="I146" s="298" t="str">
        <f t="shared" si="9"/>
        <v>melakukan kegiatan bimbingan dan pembinaan lanjut dalam keluarga, masyarakat, dan pihak lainnya</v>
      </c>
      <c r="J146" s="299"/>
      <c r="K146" s="299"/>
      <c r="L146" s="300"/>
      <c r="P146" s="9"/>
      <c r="Q146" s="9"/>
      <c r="R146" s="9"/>
      <c r="S146" s="9"/>
      <c r="T146" s="9"/>
      <c r="U146" s="9"/>
      <c r="V146" s="41"/>
      <c r="W146" s="41"/>
      <c r="X146" s="41"/>
      <c r="Y146" s="41"/>
    </row>
    <row r="147" spans="1:25" ht="39.75" customHeight="1">
      <c r="A147" s="11"/>
      <c r="B147" s="21">
        <v>21</v>
      </c>
      <c r="C147" s="488" t="s">
        <v>375</v>
      </c>
      <c r="D147" s="489"/>
      <c r="E147" s="489"/>
      <c r="F147" s="489"/>
      <c r="G147" s="489"/>
      <c r="H147" s="490"/>
      <c r="I147" s="298" t="str">
        <f t="shared" si="9"/>
        <v>menyusun materi bimbingan dan pembinaan lanjut</v>
      </c>
      <c r="J147" s="299"/>
      <c r="K147" s="299"/>
      <c r="L147" s="300"/>
      <c r="P147" s="9"/>
      <c r="Q147" s="9"/>
      <c r="R147" s="9"/>
      <c r="S147" s="9"/>
      <c r="T147" s="9"/>
      <c r="U147" s="9"/>
      <c r="V147" s="41"/>
      <c r="W147" s="41"/>
      <c r="X147" s="41"/>
      <c r="Y147" s="41"/>
    </row>
    <row r="148" spans="1:25" ht="63.75" customHeight="1">
      <c r="A148" s="11"/>
      <c r="B148" s="21">
        <v>22</v>
      </c>
      <c r="C148" s="488" t="s">
        <v>375</v>
      </c>
      <c r="D148" s="489"/>
      <c r="E148" s="489"/>
      <c r="F148" s="489"/>
      <c r="G148" s="489"/>
      <c r="H148" s="490"/>
      <c r="I148" s="298" t="str">
        <f t="shared" si="9"/>
        <v>menyusun instrumen evaluasi program pelayanan</v>
      </c>
      <c r="J148" s="299"/>
      <c r="K148" s="299"/>
      <c r="L148" s="300"/>
      <c r="P148" s="329"/>
      <c r="Q148" s="329"/>
      <c r="R148" s="329"/>
      <c r="S148" s="329"/>
      <c r="T148" s="329"/>
      <c r="U148" s="329"/>
      <c r="V148" s="322"/>
      <c r="W148" s="322"/>
      <c r="X148" s="322"/>
      <c r="Y148" s="322"/>
    </row>
    <row r="149" spans="1:25" ht="66" customHeight="1">
      <c r="A149" s="11"/>
      <c r="B149" s="21">
        <v>23</v>
      </c>
      <c r="C149" s="488" t="s">
        <v>375</v>
      </c>
      <c r="D149" s="489"/>
      <c r="E149" s="489"/>
      <c r="F149" s="489"/>
      <c r="G149" s="489"/>
      <c r="H149" s="490"/>
      <c r="I149" s="298" t="str">
        <f t="shared" si="9"/>
        <v>melakukan kegiatan pengembangan model program pelayanan setting mikro</v>
      </c>
      <c r="J149" s="299"/>
      <c r="K149" s="299"/>
      <c r="L149" s="300"/>
      <c r="P149" s="329"/>
      <c r="Q149" s="329"/>
      <c r="R149" s="329"/>
      <c r="S149" s="329"/>
      <c r="T149" s="329"/>
      <c r="U149" s="329"/>
      <c r="V149" s="322"/>
      <c r="W149" s="322"/>
      <c r="X149" s="322"/>
      <c r="Y149" s="322"/>
    </row>
    <row r="150" spans="1:25" ht="63" customHeight="1">
      <c r="A150" s="11"/>
      <c r="B150" s="21">
        <v>24</v>
      </c>
      <c r="C150" s="488" t="s">
        <v>375</v>
      </c>
      <c r="D150" s="489"/>
      <c r="E150" s="489"/>
      <c r="F150" s="489"/>
      <c r="G150" s="489"/>
      <c r="H150" s="490"/>
      <c r="I150" s="298" t="str">
        <f t="shared" si="9"/>
        <v>melaksanakan kegiatan sosialisasi laporan hasil evaluasi program pelayanan dan pengembangan model pelayanan setting mikro</v>
      </c>
      <c r="J150" s="299"/>
      <c r="K150" s="299"/>
      <c r="L150" s="300"/>
      <c r="P150" s="496"/>
      <c r="Q150" s="496"/>
      <c r="R150" s="496"/>
      <c r="S150" s="496"/>
      <c r="T150" s="496"/>
      <c r="U150" s="496"/>
      <c r="V150" s="322"/>
      <c r="W150" s="322"/>
      <c r="X150" s="322"/>
      <c r="Y150" s="322"/>
    </row>
    <row r="151" spans="1:25" ht="44.1" customHeight="1">
      <c r="A151" s="11"/>
      <c r="B151" s="21">
        <v>25</v>
      </c>
      <c r="C151" s="488" t="s">
        <v>375</v>
      </c>
      <c r="D151" s="489"/>
      <c r="E151" s="489"/>
      <c r="F151" s="489"/>
      <c r="G151" s="489"/>
      <c r="H151" s="490"/>
      <c r="I151" s="298" t="str">
        <f t="shared" si="9"/>
        <v>melakukan kegiatan supervisi praktik atau layanan pekerjaan sosial di bawahnya</v>
      </c>
      <c r="J151" s="299"/>
      <c r="K151" s="299"/>
      <c r="L151" s="300"/>
    </row>
    <row r="152" spans="1:25" ht="42.6" customHeight="1">
      <c r="A152" s="11"/>
      <c r="B152" s="21">
        <v>26</v>
      </c>
      <c r="C152" s="488" t="s">
        <v>375</v>
      </c>
      <c r="D152" s="489"/>
      <c r="E152" s="489"/>
      <c r="F152" s="489"/>
      <c r="G152" s="489"/>
      <c r="H152" s="490"/>
      <c r="I152" s="298" t="str">
        <f t="shared" si="9"/>
        <v>melakukan kegiatan profesional pelayanan profesi Pekerja Sosial di masyarakat</v>
      </c>
      <c r="J152" s="299"/>
      <c r="K152" s="299"/>
      <c r="L152" s="300"/>
    </row>
    <row r="153" spans="1:25" ht="61.5" customHeight="1">
      <c r="A153" s="11"/>
      <c r="B153" s="286"/>
      <c r="C153" s="292"/>
      <c r="D153" s="292"/>
      <c r="E153" s="292"/>
      <c r="F153" s="292"/>
      <c r="G153" s="292"/>
      <c r="H153" s="292"/>
      <c r="I153" s="243"/>
      <c r="J153" s="243"/>
      <c r="K153" s="243"/>
      <c r="L153" s="243"/>
    </row>
    <row r="154" spans="1:25" ht="23.1" customHeight="1">
      <c r="A154" s="11"/>
      <c r="B154" s="286"/>
      <c r="C154" s="292"/>
      <c r="D154" s="292"/>
      <c r="E154" s="292"/>
      <c r="F154" s="292"/>
      <c r="G154" s="292"/>
      <c r="H154" s="292"/>
      <c r="I154" s="243"/>
      <c r="J154" s="243"/>
      <c r="K154" s="243"/>
      <c r="L154" s="243"/>
    </row>
    <row r="155" spans="1:25" ht="35.1" customHeight="1">
      <c r="A155" s="11"/>
      <c r="B155" s="10"/>
      <c r="C155" s="10"/>
      <c r="D155" s="10"/>
      <c r="E155" s="10"/>
      <c r="F155" s="9"/>
      <c r="G155" s="9"/>
      <c r="H155" s="10"/>
      <c r="I155" s="10"/>
      <c r="J155" s="10"/>
      <c r="K155" s="10"/>
      <c r="L155" s="10"/>
    </row>
    <row r="156" spans="1:25" ht="21.6" customHeight="1">
      <c r="A156" s="11">
        <v>10</v>
      </c>
      <c r="B156" s="313" t="s">
        <v>140</v>
      </c>
      <c r="C156" s="313"/>
      <c r="D156" s="313"/>
      <c r="E156" s="313"/>
      <c r="F156" s="9" t="s">
        <v>3</v>
      </c>
      <c r="G156" s="9"/>
      <c r="H156" s="10"/>
      <c r="I156" s="10"/>
      <c r="J156" s="10"/>
      <c r="K156" s="10"/>
      <c r="L156" s="10"/>
    </row>
    <row r="157" spans="1:25" ht="34.5" customHeight="1">
      <c r="A157" s="11"/>
      <c r="B157" s="23" t="s">
        <v>49</v>
      </c>
      <c r="C157" s="330" t="s">
        <v>141</v>
      </c>
      <c r="D157" s="331"/>
      <c r="E157" s="331"/>
      <c r="F157" s="331"/>
      <c r="G157" s="331"/>
      <c r="H157" s="331"/>
      <c r="I157" s="331"/>
      <c r="J157" s="331"/>
      <c r="K157" s="331"/>
      <c r="L157" s="332"/>
    </row>
    <row r="158" spans="1:25" ht="27.75" customHeight="1">
      <c r="A158" s="11"/>
      <c r="B158" s="106" t="s">
        <v>1</v>
      </c>
      <c r="C158" s="317" t="s">
        <v>693</v>
      </c>
      <c r="D158" s="299"/>
      <c r="E158" s="299"/>
      <c r="F158" s="299"/>
      <c r="G158" s="299"/>
      <c r="H158" s="299"/>
      <c r="I158" s="299"/>
      <c r="J158" s="299"/>
      <c r="K158" s="299"/>
      <c r="L158" s="300"/>
    </row>
    <row r="159" spans="1:25" ht="41.25" customHeight="1">
      <c r="A159" s="11"/>
      <c r="B159" s="106" t="s">
        <v>5</v>
      </c>
      <c r="C159" s="317" t="s">
        <v>694</v>
      </c>
      <c r="D159" s="299"/>
      <c r="E159" s="299"/>
      <c r="F159" s="299"/>
      <c r="G159" s="299"/>
      <c r="H159" s="299"/>
      <c r="I159" s="299"/>
      <c r="J159" s="299"/>
      <c r="K159" s="299"/>
      <c r="L159" s="300"/>
    </row>
    <row r="160" spans="1:25" ht="39.75" customHeight="1">
      <c r="A160" s="11"/>
      <c r="B160" s="27">
        <v>3</v>
      </c>
      <c r="C160" s="298" t="s">
        <v>695</v>
      </c>
      <c r="D160" s="299"/>
      <c r="E160" s="299"/>
      <c r="F160" s="299"/>
      <c r="G160" s="299"/>
      <c r="H160" s="299"/>
      <c r="I160" s="299"/>
      <c r="J160" s="299"/>
      <c r="K160" s="299"/>
      <c r="L160" s="300"/>
    </row>
    <row r="161" spans="1:12" ht="18" customHeight="1">
      <c r="A161" s="11"/>
      <c r="B161" s="10"/>
      <c r="C161" s="10"/>
      <c r="D161" s="10"/>
      <c r="E161" s="10"/>
      <c r="F161" s="9"/>
      <c r="G161" s="9"/>
      <c r="H161" s="10"/>
      <c r="I161" s="10"/>
      <c r="J161" s="10"/>
      <c r="K161" s="10"/>
      <c r="L161" s="10"/>
    </row>
    <row r="162" spans="1:12" ht="23.1" customHeight="1">
      <c r="A162" s="11">
        <v>11</v>
      </c>
      <c r="B162" s="52" t="s">
        <v>147</v>
      </c>
      <c r="C162" s="10"/>
      <c r="D162" s="10"/>
      <c r="E162" s="10"/>
      <c r="F162" s="9" t="s">
        <v>3</v>
      </c>
      <c r="G162" s="9"/>
      <c r="H162" s="10"/>
      <c r="I162" s="10"/>
      <c r="J162" s="10"/>
      <c r="K162" s="10"/>
      <c r="L162" s="10"/>
    </row>
    <row r="163" spans="1:12" ht="38.25" customHeight="1">
      <c r="A163" s="11"/>
      <c r="B163" s="23" t="s">
        <v>49</v>
      </c>
      <c r="C163" s="330" t="s">
        <v>141</v>
      </c>
      <c r="D163" s="331"/>
      <c r="E163" s="331"/>
      <c r="F163" s="331"/>
      <c r="G163" s="331"/>
      <c r="H163" s="331"/>
      <c r="I163" s="331"/>
      <c r="J163" s="331"/>
      <c r="K163" s="331"/>
      <c r="L163" s="332"/>
    </row>
    <row r="164" spans="1:12" ht="24.95" customHeight="1">
      <c r="A164" s="11"/>
      <c r="B164" s="106" t="s">
        <v>1</v>
      </c>
      <c r="C164" s="510" t="s">
        <v>537</v>
      </c>
      <c r="D164" s="510"/>
      <c r="E164" s="510"/>
      <c r="F164" s="510"/>
      <c r="G164" s="510"/>
      <c r="H164" s="510"/>
      <c r="I164" s="510"/>
      <c r="J164" s="510"/>
      <c r="K164" s="510"/>
      <c r="L164" s="510"/>
    </row>
    <row r="165" spans="1:12" ht="24.6" customHeight="1">
      <c r="A165" s="11"/>
      <c r="B165" s="106" t="s">
        <v>5</v>
      </c>
      <c r="C165" s="510" t="s">
        <v>696</v>
      </c>
      <c r="D165" s="510"/>
      <c r="E165" s="510"/>
      <c r="F165" s="510"/>
      <c r="G165" s="510"/>
      <c r="H165" s="510"/>
      <c r="I165" s="510"/>
      <c r="J165" s="510"/>
      <c r="K165" s="510"/>
      <c r="L165" s="510"/>
    </row>
    <row r="166" spans="1:12" ht="23.1" customHeight="1">
      <c r="A166" s="11"/>
      <c r="B166" s="106" t="s">
        <v>7</v>
      </c>
      <c r="C166" s="318" t="s">
        <v>697</v>
      </c>
      <c r="D166" s="319"/>
      <c r="E166" s="319"/>
      <c r="F166" s="319"/>
      <c r="G166" s="319"/>
      <c r="H166" s="319"/>
      <c r="I166" s="319"/>
      <c r="J166" s="319"/>
      <c r="K166" s="319"/>
      <c r="L166" s="320"/>
    </row>
    <row r="167" spans="1:12" ht="23.45" customHeight="1">
      <c r="A167" s="11"/>
      <c r="B167" s="10"/>
      <c r="C167" s="10"/>
      <c r="D167" s="10"/>
      <c r="E167" s="10"/>
      <c r="F167" s="9"/>
      <c r="G167" s="9"/>
      <c r="H167" s="10"/>
      <c r="I167" s="10"/>
      <c r="J167" s="10"/>
      <c r="K167" s="10"/>
      <c r="L167" s="10"/>
    </row>
    <row r="168" spans="1:12" ht="22.5" customHeight="1">
      <c r="A168" s="11">
        <v>12</v>
      </c>
      <c r="B168" s="313" t="s">
        <v>155</v>
      </c>
      <c r="C168" s="313"/>
      <c r="D168" s="313"/>
      <c r="E168" s="313"/>
      <c r="F168" s="9" t="s">
        <v>3</v>
      </c>
      <c r="G168" s="9"/>
      <c r="H168" s="10"/>
      <c r="I168" s="10"/>
      <c r="J168" s="10"/>
      <c r="K168" s="10"/>
      <c r="L168" s="10"/>
    </row>
    <row r="169" spans="1:12" ht="36.75" customHeight="1">
      <c r="A169" s="11"/>
      <c r="B169" s="342" t="s">
        <v>49</v>
      </c>
      <c r="C169" s="354" t="s">
        <v>2</v>
      </c>
      <c r="D169" s="355"/>
      <c r="E169" s="356"/>
      <c r="F169" s="342" t="s">
        <v>156</v>
      </c>
      <c r="G169" s="342"/>
      <c r="H169" s="342"/>
      <c r="I169" s="342"/>
      <c r="J169" s="342"/>
      <c r="K169" s="342" t="s">
        <v>157</v>
      </c>
      <c r="L169" s="342"/>
    </row>
    <row r="170" spans="1:12">
      <c r="A170" s="11"/>
      <c r="B170" s="342"/>
      <c r="C170" s="352"/>
      <c r="D170" s="353"/>
      <c r="E170" s="357"/>
      <c r="F170" s="342"/>
      <c r="G170" s="342"/>
      <c r="H170" s="342"/>
      <c r="I170" s="342"/>
      <c r="J170" s="342"/>
      <c r="K170" s="342"/>
      <c r="L170" s="342"/>
    </row>
    <row r="171" spans="1:12" ht="26.25" customHeight="1">
      <c r="A171" s="11"/>
      <c r="B171" s="108" t="s">
        <v>1</v>
      </c>
      <c r="C171" s="494" t="s">
        <v>164</v>
      </c>
      <c r="D171" s="494"/>
      <c r="E171" s="494"/>
      <c r="F171" s="333" t="s">
        <v>19</v>
      </c>
      <c r="G171" s="333"/>
      <c r="H171" s="333"/>
      <c r="I171" s="333"/>
      <c r="J171" s="333"/>
      <c r="K171" s="495" t="s">
        <v>160</v>
      </c>
      <c r="L171" s="495"/>
    </row>
    <row r="172" spans="1:12">
      <c r="A172" s="11"/>
      <c r="B172" s="108" t="s">
        <v>5</v>
      </c>
      <c r="C172" s="75" t="s">
        <v>166</v>
      </c>
      <c r="D172" s="21"/>
      <c r="E172" s="21"/>
      <c r="F172" s="333" t="s">
        <v>19</v>
      </c>
      <c r="G172" s="333"/>
      <c r="H172" s="333"/>
      <c r="I172" s="333"/>
      <c r="J172" s="333"/>
      <c r="K172" s="495" t="s">
        <v>160</v>
      </c>
      <c r="L172" s="495"/>
    </row>
    <row r="173" spans="1:12" ht="34.5" customHeight="1">
      <c r="A173" s="11"/>
      <c r="B173" s="108" t="s">
        <v>7</v>
      </c>
      <c r="C173" s="75" t="s">
        <v>698</v>
      </c>
      <c r="D173" s="78"/>
      <c r="E173" s="78"/>
      <c r="F173" s="333" t="s">
        <v>19</v>
      </c>
      <c r="G173" s="333"/>
      <c r="H173" s="333"/>
      <c r="I173" s="333"/>
      <c r="J173" s="333"/>
      <c r="K173" s="495" t="s">
        <v>160</v>
      </c>
      <c r="L173" s="495"/>
    </row>
    <row r="174" spans="1:12" ht="23.45" customHeight="1">
      <c r="A174" s="11"/>
      <c r="B174" s="108" t="s">
        <v>26</v>
      </c>
      <c r="C174" s="75" t="s">
        <v>315</v>
      </c>
      <c r="D174" s="78"/>
      <c r="E174" s="78"/>
      <c r="F174" s="333" t="s">
        <v>19</v>
      </c>
      <c r="G174" s="333"/>
      <c r="H174" s="333"/>
      <c r="I174" s="333"/>
      <c r="J174" s="333"/>
      <c r="K174" s="495" t="s">
        <v>160</v>
      </c>
      <c r="L174" s="495"/>
    </row>
    <row r="175" spans="1:12" ht="27.6" customHeight="1">
      <c r="A175" s="11"/>
      <c r="B175" s="108" t="s">
        <v>29</v>
      </c>
      <c r="C175" s="75" t="s">
        <v>699</v>
      </c>
      <c r="D175" s="74"/>
      <c r="E175" s="74"/>
      <c r="F175" s="333" t="s">
        <v>19</v>
      </c>
      <c r="G175" s="333"/>
      <c r="H175" s="333"/>
      <c r="I175" s="333"/>
      <c r="J175" s="333"/>
      <c r="K175" s="346" t="s">
        <v>413</v>
      </c>
      <c r="L175" s="348"/>
    </row>
    <row r="176" spans="1:12">
      <c r="A176" s="11"/>
      <c r="B176" s="13"/>
      <c r="C176" s="9"/>
      <c r="D176" s="10"/>
      <c r="E176" s="10"/>
      <c r="F176" s="11"/>
      <c r="G176" s="11"/>
      <c r="H176" s="11"/>
      <c r="I176" s="11"/>
      <c r="J176" s="11"/>
      <c r="K176" s="13"/>
      <c r="L176" s="13"/>
    </row>
    <row r="177" spans="1:12">
      <c r="A177" s="11"/>
      <c r="B177" s="10"/>
      <c r="C177" s="10"/>
      <c r="D177" s="10"/>
      <c r="E177" s="10"/>
      <c r="F177" s="9"/>
      <c r="G177" s="9"/>
      <c r="H177" s="10"/>
      <c r="I177" s="10"/>
      <c r="J177" s="10"/>
      <c r="K177" s="10"/>
      <c r="L177" s="10"/>
    </row>
    <row r="178" spans="1:12">
      <c r="A178" s="11">
        <v>13</v>
      </c>
      <c r="B178" s="329" t="s">
        <v>171</v>
      </c>
      <c r="C178" s="329"/>
      <c r="D178" s="329"/>
      <c r="E178" s="329"/>
      <c r="F178" s="329"/>
      <c r="G178" s="8"/>
      <c r="H178" s="10"/>
      <c r="I178" s="10"/>
      <c r="J178" s="10"/>
      <c r="K178" s="10"/>
      <c r="L178" s="10"/>
    </row>
    <row r="179" spans="1:12">
      <c r="A179" s="11"/>
      <c r="B179" s="45" t="s">
        <v>49</v>
      </c>
      <c r="C179" s="349" t="s">
        <v>172</v>
      </c>
      <c r="D179" s="350"/>
      <c r="E179" s="350"/>
      <c r="F179" s="350"/>
      <c r="G179" s="350"/>
      <c r="H179" s="351"/>
      <c r="I179" s="349" t="s">
        <v>173</v>
      </c>
      <c r="J179" s="350"/>
      <c r="K179" s="350"/>
      <c r="L179" s="350"/>
    </row>
    <row r="180" spans="1:12">
      <c r="A180" s="11"/>
      <c r="B180" s="106" t="s">
        <v>1</v>
      </c>
      <c r="C180" s="46" t="s">
        <v>174</v>
      </c>
      <c r="D180" s="46"/>
      <c r="E180" s="47"/>
      <c r="F180" s="46"/>
      <c r="G180" s="46"/>
      <c r="H180" s="47"/>
      <c r="I180" s="55" t="s">
        <v>175</v>
      </c>
      <c r="J180" s="46"/>
      <c r="K180" s="46"/>
      <c r="L180" s="56"/>
    </row>
    <row r="181" spans="1:12">
      <c r="A181" s="11"/>
      <c r="B181" s="27">
        <v>2</v>
      </c>
      <c r="C181" s="46" t="s">
        <v>176</v>
      </c>
      <c r="D181" s="46"/>
      <c r="E181" s="47"/>
      <c r="F181" s="46"/>
      <c r="G181" s="46"/>
      <c r="H181" s="47"/>
      <c r="I181" s="50" t="s">
        <v>177</v>
      </c>
      <c r="J181" s="48"/>
      <c r="K181" s="48"/>
      <c r="L181" s="51"/>
    </row>
    <row r="182" spans="1:12">
      <c r="A182" s="11"/>
      <c r="B182" s="27">
        <v>3</v>
      </c>
      <c r="C182" s="46" t="s">
        <v>178</v>
      </c>
      <c r="D182" s="46"/>
      <c r="E182" s="47"/>
      <c r="F182" s="46"/>
      <c r="G182" s="46"/>
      <c r="H182" s="47"/>
      <c r="I182" s="50" t="s">
        <v>179</v>
      </c>
      <c r="J182" s="48"/>
      <c r="K182" s="48"/>
      <c r="L182" s="51"/>
    </row>
    <row r="183" spans="1:12">
      <c r="A183" s="11"/>
      <c r="B183" s="27">
        <v>4</v>
      </c>
      <c r="C183" s="48" t="s">
        <v>180</v>
      </c>
      <c r="D183" s="48"/>
      <c r="E183" s="47"/>
      <c r="F183" s="48"/>
      <c r="G183" s="48"/>
      <c r="H183" s="47"/>
      <c r="I183" s="50" t="s">
        <v>181</v>
      </c>
      <c r="J183" s="48"/>
      <c r="K183" s="48"/>
      <c r="L183" s="51"/>
    </row>
    <row r="184" spans="1:12">
      <c r="A184" s="11"/>
      <c r="B184" s="27">
        <v>5</v>
      </c>
      <c r="C184" s="48" t="s">
        <v>182</v>
      </c>
      <c r="D184" s="48"/>
      <c r="E184" s="47"/>
      <c r="F184" s="48"/>
      <c r="G184" s="48"/>
      <c r="H184" s="47"/>
      <c r="I184" s="50" t="s">
        <v>183</v>
      </c>
      <c r="J184" s="48"/>
      <c r="K184" s="48"/>
      <c r="L184" s="51"/>
    </row>
    <row r="185" spans="1:12">
      <c r="A185" s="11"/>
      <c r="B185" s="27">
        <v>6</v>
      </c>
      <c r="C185" s="48" t="s">
        <v>184</v>
      </c>
      <c r="D185" s="48"/>
      <c r="E185" s="47"/>
      <c r="F185" s="48"/>
      <c r="G185" s="48"/>
      <c r="H185" s="47"/>
      <c r="I185" s="50" t="s">
        <v>185</v>
      </c>
      <c r="J185" s="48"/>
      <c r="K185" s="48"/>
      <c r="L185" s="51"/>
    </row>
    <row r="186" spans="1:12">
      <c r="A186" s="11"/>
      <c r="B186" s="27">
        <v>7</v>
      </c>
      <c r="C186" s="48" t="s">
        <v>186</v>
      </c>
      <c r="D186" s="48"/>
      <c r="E186" s="47"/>
      <c r="F186" s="48"/>
      <c r="G186" s="48"/>
      <c r="H186" s="47"/>
      <c r="I186" s="50" t="s">
        <v>187</v>
      </c>
      <c r="J186" s="48"/>
      <c r="K186" s="48"/>
      <c r="L186" s="51"/>
    </row>
    <row r="187" spans="1:12">
      <c r="A187" s="11"/>
      <c r="B187" s="27">
        <v>8</v>
      </c>
      <c r="C187" s="46" t="s">
        <v>188</v>
      </c>
      <c r="D187" s="46"/>
      <c r="E187" s="47"/>
      <c r="F187" s="46"/>
      <c r="G187" s="46"/>
      <c r="H187" s="47"/>
      <c r="I187" s="55" t="s">
        <v>189</v>
      </c>
      <c r="J187" s="46"/>
      <c r="K187" s="46"/>
      <c r="L187" s="56"/>
    </row>
    <row r="188" spans="1:12">
      <c r="A188" s="11"/>
      <c r="B188" s="10"/>
      <c r="C188" s="10"/>
      <c r="D188" s="10"/>
      <c r="E188" s="10"/>
      <c r="F188" s="9"/>
      <c r="G188" s="9"/>
      <c r="H188" s="10"/>
      <c r="I188" s="10"/>
      <c r="J188" s="10"/>
      <c r="K188" s="10"/>
      <c r="L188" s="10"/>
    </row>
    <row r="189" spans="1:12">
      <c r="A189" s="11">
        <v>14</v>
      </c>
      <c r="B189" s="295" t="s">
        <v>190</v>
      </c>
      <c r="C189" s="295"/>
      <c r="D189" s="295"/>
      <c r="E189" s="295"/>
      <c r="F189" s="9"/>
      <c r="G189" s="9"/>
      <c r="H189" s="10"/>
      <c r="I189" s="10"/>
      <c r="J189" s="10"/>
      <c r="K189" s="10"/>
      <c r="L189" s="10"/>
    </row>
    <row r="190" spans="1:12">
      <c r="A190" s="11"/>
      <c r="B190" s="342" t="s">
        <v>49</v>
      </c>
      <c r="C190" s="330" t="s">
        <v>191</v>
      </c>
      <c r="D190" s="331"/>
      <c r="E190" s="331"/>
      <c r="F190" s="331"/>
      <c r="G190" s="331"/>
      <c r="H190" s="331"/>
      <c r="I190" s="330" t="s">
        <v>192</v>
      </c>
      <c r="J190" s="331"/>
      <c r="K190" s="331"/>
      <c r="L190" s="332"/>
    </row>
    <row r="191" spans="1:12">
      <c r="A191" s="11"/>
      <c r="B191" s="342"/>
      <c r="C191" s="330"/>
      <c r="D191" s="331"/>
      <c r="E191" s="331"/>
      <c r="F191" s="331"/>
      <c r="G191" s="331"/>
      <c r="H191" s="331"/>
      <c r="I191" s="330"/>
      <c r="J191" s="331"/>
      <c r="K191" s="331"/>
      <c r="L191" s="332"/>
    </row>
    <row r="192" spans="1:12" ht="14.25" customHeight="1">
      <c r="A192" s="11"/>
      <c r="B192" s="108" t="s">
        <v>1</v>
      </c>
      <c r="C192" s="334" t="s">
        <v>193</v>
      </c>
      <c r="D192" s="335"/>
      <c r="E192" s="335"/>
      <c r="F192" s="335"/>
      <c r="G192" s="335"/>
      <c r="H192" s="336"/>
      <c r="I192" s="80"/>
      <c r="J192" s="57"/>
      <c r="K192" s="57"/>
      <c r="L192" s="58"/>
    </row>
    <row r="193" spans="1:12" ht="14.25" customHeight="1">
      <c r="A193" s="11"/>
      <c r="B193" s="246"/>
      <c r="C193" s="240"/>
      <c r="D193" s="240"/>
      <c r="E193" s="240"/>
      <c r="F193" s="240"/>
      <c r="G193" s="240"/>
      <c r="H193" s="240"/>
      <c r="I193" s="249"/>
      <c r="J193" s="249"/>
      <c r="K193" s="249"/>
      <c r="L193" s="249"/>
    </row>
    <row r="194" spans="1:12" ht="14.25" customHeight="1">
      <c r="A194" s="11"/>
      <c r="B194" s="246"/>
      <c r="C194" s="240"/>
      <c r="D194" s="240"/>
      <c r="E194" s="240"/>
      <c r="F194" s="240"/>
      <c r="G194" s="240"/>
      <c r="H194" s="240"/>
      <c r="I194" s="249"/>
      <c r="J194" s="249"/>
      <c r="K194" s="249"/>
      <c r="L194" s="249"/>
    </row>
    <row r="195" spans="1:12" ht="14.25" customHeight="1">
      <c r="A195" s="11"/>
      <c r="B195" s="246"/>
      <c r="C195" s="240"/>
      <c r="D195" s="240"/>
      <c r="E195" s="240"/>
      <c r="F195" s="240"/>
      <c r="G195" s="240"/>
      <c r="H195" s="240"/>
      <c r="I195" s="249"/>
      <c r="J195" s="249"/>
      <c r="K195" s="249"/>
      <c r="L195" s="249"/>
    </row>
    <row r="196" spans="1:12" ht="14.25" customHeight="1">
      <c r="A196" s="11"/>
      <c r="B196" s="246"/>
      <c r="C196" s="240"/>
      <c r="D196" s="240"/>
      <c r="E196" s="240"/>
      <c r="F196" s="240"/>
      <c r="G196" s="240"/>
      <c r="H196" s="240"/>
      <c r="I196" s="249"/>
      <c r="J196" s="249"/>
      <c r="K196" s="249"/>
      <c r="L196" s="249"/>
    </row>
    <row r="197" spans="1:12" ht="14.25" customHeight="1">
      <c r="A197" s="11"/>
      <c r="B197" s="246"/>
      <c r="C197" s="240"/>
      <c r="D197" s="240"/>
      <c r="E197" s="240"/>
      <c r="F197" s="240"/>
      <c r="G197" s="240"/>
      <c r="H197" s="240"/>
      <c r="I197" s="249"/>
      <c r="J197" s="249"/>
      <c r="K197" s="249"/>
      <c r="L197" s="249"/>
    </row>
    <row r="198" spans="1:12" ht="14.25" customHeight="1">
      <c r="A198" s="11"/>
      <c r="B198" s="246"/>
      <c r="C198" s="240"/>
      <c r="D198" s="240"/>
      <c r="E198" s="240"/>
      <c r="F198" s="240"/>
      <c r="G198" s="240"/>
      <c r="H198" s="240"/>
      <c r="I198" s="249"/>
      <c r="J198" s="249"/>
      <c r="K198" s="249"/>
      <c r="L198" s="249"/>
    </row>
    <row r="199" spans="1:12" ht="14.25" customHeight="1">
      <c r="A199" s="11"/>
      <c r="B199" s="246"/>
      <c r="C199" s="240"/>
      <c r="D199" s="240"/>
      <c r="E199" s="240"/>
      <c r="F199" s="240"/>
      <c r="G199" s="240"/>
      <c r="H199" s="240"/>
      <c r="I199" s="249"/>
      <c r="J199" s="249"/>
      <c r="K199" s="249"/>
      <c r="L199" s="249"/>
    </row>
    <row r="200" spans="1:12">
      <c r="A200" s="11"/>
      <c r="B200" s="246"/>
      <c r="C200" s="240"/>
      <c r="D200" s="240"/>
      <c r="E200" s="240"/>
      <c r="F200" s="240"/>
      <c r="G200" s="240"/>
      <c r="H200" s="240"/>
      <c r="I200" s="249"/>
      <c r="J200" s="249"/>
      <c r="K200" s="249"/>
      <c r="L200" s="249"/>
    </row>
    <row r="201" spans="1:12">
      <c r="A201" s="11"/>
      <c r="B201" s="102"/>
      <c r="C201" s="11"/>
      <c r="D201" s="11"/>
      <c r="E201" s="11"/>
      <c r="F201" s="11"/>
      <c r="G201" s="11"/>
      <c r="H201" s="11"/>
      <c r="I201" s="12"/>
      <c r="J201" s="12"/>
      <c r="K201" s="12"/>
      <c r="L201" s="12"/>
    </row>
    <row r="202" spans="1:12">
      <c r="A202" s="11">
        <v>15</v>
      </c>
      <c r="B202" s="52" t="s">
        <v>194</v>
      </c>
      <c r="C202" s="52"/>
      <c r="D202" s="52"/>
      <c r="E202" s="52"/>
      <c r="F202" s="9"/>
      <c r="G202" s="9"/>
      <c r="H202" s="52"/>
      <c r="I202" s="52"/>
      <c r="J202" s="52"/>
      <c r="K202" s="52"/>
      <c r="L202" s="52"/>
    </row>
    <row r="203" spans="1:12">
      <c r="A203" s="11"/>
      <c r="B203" s="53" t="s">
        <v>9</v>
      </c>
      <c r="C203" s="52" t="s">
        <v>195</v>
      </c>
      <c r="D203" s="52"/>
      <c r="E203" s="54"/>
      <c r="F203" s="9"/>
      <c r="H203" s="54"/>
      <c r="I203" s="52"/>
      <c r="J203" s="52"/>
      <c r="K203" s="52"/>
      <c r="L203" s="52"/>
    </row>
    <row r="204" spans="1:12">
      <c r="A204" s="11"/>
      <c r="B204" s="53"/>
      <c r="C204" s="9" t="s">
        <v>11</v>
      </c>
      <c r="D204" s="10" t="s">
        <v>386</v>
      </c>
      <c r="E204" s="9"/>
      <c r="F204" s="9"/>
      <c r="G204" s="52"/>
      <c r="H204" s="52"/>
      <c r="I204" s="52"/>
      <c r="J204" s="52"/>
      <c r="K204" s="54"/>
      <c r="L204" s="52"/>
    </row>
    <row r="205" spans="1:12" ht="15" customHeight="1">
      <c r="A205" s="11"/>
      <c r="B205" s="53"/>
      <c r="C205" s="9" t="s">
        <v>11</v>
      </c>
      <c r="D205" s="10" t="s">
        <v>700</v>
      </c>
      <c r="E205" s="9"/>
      <c r="F205" s="9"/>
      <c r="G205" s="52"/>
      <c r="H205" s="52"/>
      <c r="I205" s="52"/>
      <c r="J205" s="52"/>
      <c r="K205" s="54"/>
      <c r="L205" s="52"/>
    </row>
    <row r="206" spans="1:12" ht="18.75" customHeight="1">
      <c r="A206" s="11"/>
      <c r="B206" s="53"/>
      <c r="C206" s="9" t="s">
        <v>11</v>
      </c>
      <c r="D206" s="52" t="s">
        <v>701</v>
      </c>
      <c r="E206" s="9"/>
      <c r="F206" s="9"/>
      <c r="G206" s="52"/>
      <c r="H206" s="52"/>
      <c r="I206" s="52"/>
      <c r="J206" s="52"/>
      <c r="K206" s="54"/>
      <c r="L206" s="52"/>
    </row>
    <row r="207" spans="1:12" ht="19.5" customHeight="1">
      <c r="A207" s="11"/>
      <c r="B207" s="53"/>
      <c r="C207" s="9"/>
      <c r="D207" s="9"/>
      <c r="E207" s="52"/>
      <c r="F207" s="9"/>
      <c r="G207" s="9"/>
      <c r="H207" s="41"/>
      <c r="I207" s="41"/>
      <c r="J207" s="41"/>
      <c r="K207" s="41"/>
      <c r="L207" s="41"/>
    </row>
    <row r="208" spans="1:12" ht="23.25" customHeight="1">
      <c r="A208" s="11"/>
      <c r="B208" s="53" t="s">
        <v>12</v>
      </c>
      <c r="C208" s="52" t="s">
        <v>200</v>
      </c>
      <c r="D208" s="52"/>
      <c r="E208" s="54"/>
      <c r="F208" s="9"/>
      <c r="G208" s="9"/>
      <c r="H208" s="54"/>
      <c r="I208" s="52"/>
      <c r="J208" s="52"/>
      <c r="K208" s="52"/>
      <c r="L208" s="52"/>
    </row>
    <row r="209" spans="1:12" ht="15" customHeight="1">
      <c r="A209" s="11"/>
      <c r="B209" s="53"/>
      <c r="C209" s="53" t="s">
        <v>201</v>
      </c>
      <c r="D209" s="11" t="s">
        <v>202</v>
      </c>
      <c r="E209" s="52" t="s">
        <v>203</v>
      </c>
      <c r="F209" s="9"/>
      <c r="G209" s="9"/>
      <c r="H209" s="54"/>
      <c r="I209" s="52"/>
      <c r="J209" s="52"/>
      <c r="K209" s="52"/>
      <c r="L209" s="52"/>
    </row>
    <row r="210" spans="1:12">
      <c r="A210" s="11"/>
      <c r="B210" s="53"/>
      <c r="C210" s="53" t="s">
        <v>204</v>
      </c>
      <c r="D210" s="11" t="s">
        <v>205</v>
      </c>
      <c r="E210" s="52" t="s">
        <v>206</v>
      </c>
      <c r="F210" s="9"/>
      <c r="G210" s="9"/>
      <c r="H210" s="54"/>
      <c r="I210" s="52"/>
      <c r="J210" s="52"/>
      <c r="K210" s="52"/>
      <c r="L210" s="52"/>
    </row>
    <row r="211" spans="1:12">
      <c r="A211" s="11"/>
      <c r="B211" s="53"/>
      <c r="C211" s="53" t="s">
        <v>207</v>
      </c>
      <c r="D211" s="11" t="s">
        <v>208</v>
      </c>
      <c r="E211" s="52" t="s">
        <v>209</v>
      </c>
      <c r="F211" s="9"/>
      <c r="G211" s="9"/>
      <c r="H211" s="52"/>
      <c r="I211" s="52"/>
      <c r="J211" s="52"/>
      <c r="K211" s="52"/>
      <c r="L211" s="52"/>
    </row>
    <row r="212" spans="1:12">
      <c r="A212" s="11"/>
      <c r="B212" s="53"/>
      <c r="C212" s="53"/>
      <c r="D212" s="53"/>
      <c r="E212" s="52"/>
      <c r="F212" s="9"/>
      <c r="G212" s="9"/>
      <c r="H212" s="52"/>
      <c r="I212" s="52"/>
      <c r="J212" s="52"/>
      <c r="K212" s="52"/>
      <c r="L212" s="52"/>
    </row>
    <row r="213" spans="1:12">
      <c r="A213" s="11"/>
      <c r="B213" s="53" t="s">
        <v>14</v>
      </c>
      <c r="C213" s="52" t="s">
        <v>210</v>
      </c>
      <c r="D213" s="52"/>
      <c r="E213" s="54"/>
      <c r="F213" s="9"/>
      <c r="H213" s="54"/>
      <c r="I213" s="54"/>
      <c r="J213" s="59"/>
      <c r="K213" s="59"/>
      <c r="L213" s="59"/>
    </row>
    <row r="214" spans="1:12">
      <c r="A214" s="11"/>
      <c r="B214" s="53"/>
      <c r="C214" s="14" t="s">
        <v>201</v>
      </c>
      <c r="D214" s="33" t="s">
        <v>211</v>
      </c>
      <c r="E214" s="297" t="s">
        <v>212</v>
      </c>
      <c r="F214" s="297"/>
      <c r="G214" s="297"/>
      <c r="H214" s="297"/>
      <c r="I214" s="297"/>
      <c r="J214" s="297"/>
      <c r="K214" s="297"/>
      <c r="L214" s="297"/>
    </row>
    <row r="215" spans="1:12">
      <c r="A215" s="11"/>
      <c r="B215" s="53"/>
      <c r="C215" s="14" t="s">
        <v>204</v>
      </c>
      <c r="D215" s="33" t="s">
        <v>323</v>
      </c>
      <c r="E215" s="297" t="s">
        <v>324</v>
      </c>
      <c r="F215" s="297"/>
      <c r="G215" s="297"/>
      <c r="H215" s="297"/>
      <c r="I215" s="297"/>
      <c r="J215" s="297"/>
      <c r="K215" s="297"/>
      <c r="L215" s="297"/>
    </row>
    <row r="216" spans="1:12">
      <c r="A216" s="11"/>
      <c r="B216" s="53"/>
      <c r="C216" s="14" t="s">
        <v>207</v>
      </c>
      <c r="D216" s="33" t="s">
        <v>325</v>
      </c>
      <c r="E216" s="297" t="s">
        <v>326</v>
      </c>
      <c r="F216" s="297"/>
      <c r="G216" s="297"/>
      <c r="H216" s="297"/>
      <c r="I216" s="297"/>
      <c r="J216" s="297"/>
      <c r="K216" s="297"/>
      <c r="L216" s="297"/>
    </row>
    <row r="217" spans="1:12">
      <c r="A217" s="11"/>
      <c r="B217" s="53"/>
      <c r="C217" s="9"/>
      <c r="D217" s="19"/>
      <c r="E217" s="41"/>
      <c r="F217" s="41"/>
      <c r="G217" s="41"/>
      <c r="H217" s="41"/>
      <c r="I217" s="41"/>
      <c r="J217" s="41"/>
      <c r="K217" s="41"/>
      <c r="L217" s="41"/>
    </row>
    <row r="218" spans="1:12">
      <c r="A218" s="11"/>
      <c r="B218" s="53" t="s">
        <v>17</v>
      </c>
      <c r="C218" s="52" t="s">
        <v>217</v>
      </c>
      <c r="D218" s="53"/>
      <c r="E218" s="54"/>
      <c r="F218" s="11"/>
      <c r="H218" s="54"/>
      <c r="I218" s="52"/>
      <c r="J218" s="52"/>
      <c r="K218" s="52"/>
      <c r="L218" s="52"/>
    </row>
    <row r="219" spans="1:12">
      <c r="A219" s="11"/>
      <c r="B219" s="53"/>
      <c r="C219" s="9" t="s">
        <v>201</v>
      </c>
      <c r="D219" s="79" t="s">
        <v>702</v>
      </c>
      <c r="E219" s="322" t="s">
        <v>703</v>
      </c>
      <c r="F219" s="322"/>
      <c r="G219" s="322"/>
      <c r="H219" s="322"/>
      <c r="I219" s="322"/>
      <c r="J219" s="322"/>
      <c r="K219" s="322"/>
      <c r="L219" s="322"/>
    </row>
    <row r="220" spans="1:12">
      <c r="A220" s="11"/>
      <c r="B220" s="53"/>
      <c r="C220" s="9"/>
      <c r="D220" s="79" t="s">
        <v>704</v>
      </c>
      <c r="E220" s="322" t="s">
        <v>705</v>
      </c>
      <c r="F220" s="322"/>
      <c r="G220" s="322"/>
      <c r="H220" s="322"/>
      <c r="I220" s="322"/>
      <c r="J220" s="322"/>
      <c r="K220" s="322"/>
      <c r="L220" s="322"/>
    </row>
    <row r="221" spans="1:12">
      <c r="A221" s="11"/>
      <c r="B221" s="53"/>
      <c r="C221" s="9" t="s">
        <v>204</v>
      </c>
      <c r="D221" s="52" t="s">
        <v>329</v>
      </c>
      <c r="E221" s="52"/>
      <c r="F221" s="11"/>
      <c r="H221" s="54"/>
      <c r="I221" s="52"/>
      <c r="J221" s="52"/>
      <c r="K221" s="52"/>
      <c r="L221" s="52"/>
    </row>
    <row r="222" spans="1:12">
      <c r="A222" s="11"/>
      <c r="B222" s="53"/>
      <c r="C222" s="9" t="s">
        <v>207</v>
      </c>
      <c r="D222" s="52" t="s">
        <v>330</v>
      </c>
      <c r="E222" s="52"/>
      <c r="F222" s="11"/>
      <c r="G222" s="9"/>
      <c r="H222" s="52"/>
      <c r="I222" s="52"/>
      <c r="J222" s="52"/>
      <c r="K222" s="52"/>
      <c r="L222" s="52"/>
    </row>
    <row r="223" spans="1:12">
      <c r="A223" s="11"/>
      <c r="B223" s="53"/>
      <c r="C223" s="9"/>
      <c r="D223" s="52"/>
      <c r="E223" s="52"/>
      <c r="F223" s="11"/>
      <c r="G223" s="9"/>
      <c r="H223" s="52"/>
      <c r="I223" s="52"/>
      <c r="J223" s="52"/>
      <c r="K223" s="52"/>
      <c r="L223" s="52"/>
    </row>
    <row r="224" spans="1:12">
      <c r="A224" s="11"/>
      <c r="B224" s="53" t="s">
        <v>20</v>
      </c>
      <c r="C224" s="52" t="s">
        <v>221</v>
      </c>
      <c r="D224" s="53"/>
      <c r="E224" s="54"/>
      <c r="F224" s="11"/>
      <c r="H224" s="54"/>
      <c r="I224" s="52"/>
      <c r="J224" s="52"/>
      <c r="K224" s="52"/>
      <c r="L224" s="52"/>
    </row>
    <row r="225" spans="1:18">
      <c r="A225" s="11"/>
      <c r="B225" s="53"/>
      <c r="C225" s="9" t="s">
        <v>11</v>
      </c>
      <c r="D225" s="52" t="s">
        <v>222</v>
      </c>
      <c r="E225" s="52"/>
      <c r="F225" s="11"/>
      <c r="H225" s="54"/>
      <c r="I225" s="52"/>
      <c r="J225" s="52"/>
      <c r="K225" s="52"/>
      <c r="L225" s="52"/>
    </row>
    <row r="226" spans="1:18">
      <c r="A226" s="11"/>
      <c r="B226" s="53"/>
      <c r="C226" s="9" t="s">
        <v>11</v>
      </c>
      <c r="D226" s="52" t="s">
        <v>223</v>
      </c>
      <c r="E226" s="52"/>
      <c r="F226" s="11"/>
      <c r="H226" s="54"/>
      <c r="I226" s="52"/>
      <c r="J226" s="52"/>
      <c r="K226" s="52"/>
      <c r="L226" s="52"/>
    </row>
    <row r="227" spans="1:18">
      <c r="A227" s="11"/>
      <c r="B227" s="53"/>
      <c r="C227" s="9" t="s">
        <v>11</v>
      </c>
      <c r="D227" s="52" t="s">
        <v>224</v>
      </c>
      <c r="E227" s="52"/>
      <c r="F227" s="11"/>
      <c r="H227" s="54"/>
      <c r="I227" s="52"/>
      <c r="J227" s="52"/>
      <c r="K227" s="52"/>
      <c r="L227" s="52"/>
    </row>
    <row r="228" spans="1:18" ht="15" customHeight="1">
      <c r="A228" s="11"/>
      <c r="B228" s="53"/>
      <c r="C228" s="9" t="s">
        <v>11</v>
      </c>
      <c r="D228" s="52" t="s">
        <v>225</v>
      </c>
      <c r="E228" s="52"/>
      <c r="F228" s="11"/>
      <c r="G228" s="9"/>
      <c r="H228" s="52"/>
      <c r="I228" s="52"/>
      <c r="J228" s="52"/>
      <c r="K228" s="52"/>
      <c r="L228" s="52"/>
    </row>
    <row r="229" spans="1:18" ht="15" customHeight="1">
      <c r="A229" s="11"/>
      <c r="B229" s="53"/>
      <c r="C229" s="9"/>
      <c r="D229" s="52"/>
      <c r="E229" s="52"/>
      <c r="F229" s="11"/>
      <c r="G229" s="9"/>
      <c r="H229" s="52"/>
      <c r="I229" s="52"/>
      <c r="J229" s="52"/>
      <c r="K229" s="52"/>
      <c r="L229" s="52"/>
    </row>
    <row r="230" spans="1:18">
      <c r="A230" s="11"/>
      <c r="B230" s="53" t="s">
        <v>22</v>
      </c>
      <c r="C230" s="52" t="s">
        <v>226</v>
      </c>
      <c r="D230" s="53"/>
      <c r="E230" s="54"/>
      <c r="F230" s="11"/>
      <c r="G230" s="9"/>
      <c r="H230" s="52"/>
      <c r="I230" s="52"/>
      <c r="J230" s="52"/>
      <c r="K230" s="52"/>
      <c r="L230" s="52"/>
    </row>
    <row r="231" spans="1:18">
      <c r="A231" s="11"/>
      <c r="B231" s="52"/>
      <c r="C231" s="52" t="s">
        <v>201</v>
      </c>
      <c r="D231" s="52" t="s">
        <v>227</v>
      </c>
      <c r="E231" s="54"/>
      <c r="F231" s="11" t="s">
        <v>3</v>
      </c>
      <c r="G231" s="9" t="s">
        <v>228</v>
      </c>
      <c r="H231" s="52"/>
      <c r="I231" s="52"/>
      <c r="J231" s="52"/>
      <c r="K231" s="52"/>
      <c r="L231" s="52"/>
    </row>
    <row r="232" spans="1:18">
      <c r="A232" s="11"/>
      <c r="B232" s="52"/>
      <c r="C232" s="52" t="s">
        <v>204</v>
      </c>
      <c r="D232" s="52" t="s">
        <v>229</v>
      </c>
      <c r="E232" s="54"/>
      <c r="F232" s="11" t="s">
        <v>3</v>
      </c>
      <c r="G232" s="9" t="s">
        <v>230</v>
      </c>
      <c r="H232" s="52"/>
      <c r="I232" s="52"/>
      <c r="J232" s="52"/>
      <c r="K232" s="52"/>
      <c r="L232" s="52"/>
      <c r="R232" s="52"/>
    </row>
    <row r="233" spans="1:18">
      <c r="A233" s="11"/>
      <c r="B233" s="52"/>
      <c r="C233" s="52" t="s">
        <v>207</v>
      </c>
      <c r="D233" s="52" t="s">
        <v>231</v>
      </c>
      <c r="E233" s="54"/>
      <c r="F233" s="11" t="s">
        <v>3</v>
      </c>
      <c r="G233" s="9" t="s">
        <v>230</v>
      </c>
      <c r="H233" s="52"/>
      <c r="I233" s="52"/>
      <c r="J233" s="52"/>
      <c r="K233" s="52"/>
      <c r="L233" s="52"/>
      <c r="O233" s="9"/>
      <c r="P233" s="52"/>
      <c r="Q233" s="52"/>
      <c r="R233" s="52"/>
    </row>
    <row r="234" spans="1:18">
      <c r="A234" s="11"/>
      <c r="B234" s="52"/>
      <c r="C234" s="52" t="s">
        <v>232</v>
      </c>
      <c r="D234" s="52" t="s">
        <v>233</v>
      </c>
      <c r="E234" s="54"/>
      <c r="F234" s="11" t="s">
        <v>3</v>
      </c>
      <c r="G234" s="9" t="s">
        <v>230</v>
      </c>
      <c r="H234" s="52"/>
      <c r="I234" s="52"/>
      <c r="J234" s="52"/>
      <c r="K234" s="52"/>
      <c r="L234" s="52"/>
    </row>
    <row r="235" spans="1:18">
      <c r="A235" s="11"/>
      <c r="B235" s="52"/>
      <c r="C235" s="52" t="s">
        <v>234</v>
      </c>
      <c r="D235" s="52" t="s">
        <v>235</v>
      </c>
      <c r="E235" s="54"/>
      <c r="F235" s="11" t="s">
        <v>3</v>
      </c>
      <c r="G235" s="9" t="s">
        <v>230</v>
      </c>
      <c r="H235" s="52"/>
      <c r="I235" s="52"/>
      <c r="J235" s="52"/>
      <c r="K235" s="52"/>
      <c r="L235" s="52"/>
    </row>
    <row r="236" spans="1:18">
      <c r="A236" s="11"/>
      <c r="B236" s="52"/>
      <c r="C236" s="52" t="s">
        <v>236</v>
      </c>
      <c r="D236" s="52" t="s">
        <v>237</v>
      </c>
      <c r="E236" s="54"/>
      <c r="F236" s="11" t="s">
        <v>3</v>
      </c>
      <c r="G236" s="9" t="s">
        <v>238</v>
      </c>
      <c r="H236" s="52"/>
      <c r="I236" s="52"/>
      <c r="J236" s="52"/>
      <c r="K236" s="52"/>
      <c r="L236" s="52"/>
    </row>
    <row r="237" spans="1:18">
      <c r="A237" s="11"/>
      <c r="B237" s="52"/>
      <c r="C237" s="52" t="s">
        <v>239</v>
      </c>
      <c r="D237" s="52" t="s">
        <v>240</v>
      </c>
      <c r="E237" s="54"/>
      <c r="F237" s="11" t="s">
        <v>3</v>
      </c>
      <c r="G237" s="9" t="s">
        <v>230</v>
      </c>
      <c r="H237" s="52"/>
      <c r="I237" s="52"/>
      <c r="J237" s="52"/>
      <c r="K237" s="52"/>
      <c r="L237" s="52"/>
    </row>
    <row r="238" spans="1:18" ht="17.100000000000001" customHeight="1">
      <c r="A238" s="11"/>
      <c r="B238" s="52"/>
      <c r="C238" s="52"/>
      <c r="D238" s="52"/>
      <c r="E238" s="52"/>
      <c r="F238" s="11"/>
      <c r="G238" s="9"/>
      <c r="H238" s="52"/>
      <c r="I238" s="52"/>
      <c r="J238" s="52"/>
      <c r="K238" s="52"/>
      <c r="L238" s="52"/>
    </row>
    <row r="239" spans="1:18" ht="15" customHeight="1">
      <c r="A239" s="11"/>
      <c r="B239" s="53" t="s">
        <v>241</v>
      </c>
      <c r="C239" s="52" t="s">
        <v>242</v>
      </c>
      <c r="D239" s="53"/>
      <c r="E239" s="54"/>
      <c r="F239" s="11"/>
      <c r="G239" s="9" t="s">
        <v>243</v>
      </c>
      <c r="H239" s="52"/>
      <c r="I239" s="52"/>
      <c r="J239" s="52"/>
      <c r="K239" s="52"/>
      <c r="L239" s="52"/>
    </row>
    <row r="240" spans="1:18">
      <c r="A240" s="11"/>
      <c r="B240" s="52"/>
      <c r="C240" s="52" t="s">
        <v>201</v>
      </c>
      <c r="D240" s="52" t="s">
        <v>244</v>
      </c>
      <c r="F240" s="11" t="s">
        <v>3</v>
      </c>
      <c r="G240" s="9" t="s">
        <v>706</v>
      </c>
      <c r="H240" s="52"/>
      <c r="J240" s="52"/>
      <c r="K240" s="52"/>
      <c r="L240" s="52"/>
    </row>
    <row r="241" spans="1:12">
      <c r="A241" s="11"/>
      <c r="B241" s="52"/>
      <c r="C241" s="52"/>
      <c r="D241" s="52"/>
      <c r="F241" s="11" t="s">
        <v>3</v>
      </c>
      <c r="G241" s="9" t="s">
        <v>245</v>
      </c>
      <c r="H241" s="52"/>
      <c r="J241" s="52"/>
      <c r="K241" s="52"/>
      <c r="L241" s="52"/>
    </row>
    <row r="242" spans="1:12">
      <c r="A242" s="11"/>
      <c r="B242" s="52"/>
      <c r="C242" s="52" t="s">
        <v>204</v>
      </c>
      <c r="D242" s="52" t="s">
        <v>246</v>
      </c>
      <c r="F242" s="11" t="s">
        <v>3</v>
      </c>
      <c r="G242" s="9" t="s">
        <v>707</v>
      </c>
      <c r="H242" s="52"/>
      <c r="J242" s="52"/>
      <c r="K242" s="52"/>
      <c r="L242" s="52"/>
    </row>
    <row r="243" spans="1:12">
      <c r="A243" s="60"/>
      <c r="B243" s="52"/>
      <c r="C243" s="52"/>
      <c r="D243" s="52"/>
      <c r="F243" s="9"/>
      <c r="G243" s="9" t="s">
        <v>248</v>
      </c>
      <c r="H243" s="52"/>
      <c r="J243" s="52"/>
      <c r="K243" s="52"/>
      <c r="L243" s="52"/>
    </row>
    <row r="244" spans="1:12">
      <c r="A244" s="60"/>
      <c r="B244" s="52"/>
      <c r="C244" s="52" t="s">
        <v>207</v>
      </c>
      <c r="D244" s="52" t="s">
        <v>249</v>
      </c>
      <c r="F244" s="9" t="s">
        <v>3</v>
      </c>
      <c r="G244" s="9" t="s">
        <v>11</v>
      </c>
      <c r="I244" s="52"/>
      <c r="J244" s="52"/>
      <c r="K244" s="52"/>
      <c r="L244" s="52"/>
    </row>
    <row r="245" spans="1:12">
      <c r="A245" s="60"/>
      <c r="B245" s="52"/>
      <c r="C245" s="52"/>
      <c r="D245" s="52"/>
      <c r="E245" s="54"/>
      <c r="F245" s="9"/>
      <c r="G245" s="9"/>
      <c r="H245" s="52"/>
      <c r="I245" s="52"/>
      <c r="J245" s="52"/>
      <c r="K245" s="52"/>
      <c r="L245" s="52"/>
    </row>
    <row r="246" spans="1:12">
      <c r="A246" s="60">
        <v>16</v>
      </c>
      <c r="B246" s="322" t="s">
        <v>250</v>
      </c>
      <c r="C246" s="322"/>
      <c r="D246" s="322"/>
      <c r="E246" s="322"/>
      <c r="F246" s="11" t="s">
        <v>3</v>
      </c>
      <c r="G246" s="9" t="s">
        <v>397</v>
      </c>
      <c r="H246" s="52"/>
      <c r="I246" s="52"/>
      <c r="J246" s="52"/>
      <c r="K246" s="52"/>
      <c r="L246" s="52"/>
    </row>
    <row r="247" spans="1:12">
      <c r="A247" s="60"/>
      <c r="B247" s="41"/>
      <c r="C247" s="41"/>
      <c r="D247" s="41"/>
      <c r="E247" s="41"/>
      <c r="F247" s="11"/>
      <c r="G247" s="9"/>
      <c r="H247" s="52"/>
      <c r="I247" s="52"/>
      <c r="J247" s="52"/>
      <c r="K247" s="52"/>
      <c r="L247" s="52"/>
    </row>
    <row r="248" spans="1:12">
      <c r="A248" s="2">
        <v>17</v>
      </c>
      <c r="B248" s="329" t="s">
        <v>252</v>
      </c>
      <c r="C248" s="329"/>
      <c r="D248" s="329"/>
      <c r="E248" s="329"/>
      <c r="F248" s="11" t="s">
        <v>3</v>
      </c>
      <c r="G248" s="112" t="s">
        <v>708</v>
      </c>
      <c r="H248" s="52"/>
      <c r="I248" s="52"/>
      <c r="J248" s="52"/>
      <c r="K248" s="52"/>
      <c r="L248" s="52"/>
    </row>
    <row r="249" spans="1:12">
      <c r="B249" s="52"/>
      <c r="C249" s="52"/>
      <c r="D249" s="52"/>
      <c r="E249" s="52"/>
      <c r="F249" s="9"/>
      <c r="G249" s="9"/>
      <c r="H249" s="52"/>
      <c r="I249" s="52"/>
      <c r="J249" s="52"/>
      <c r="K249" s="52"/>
      <c r="L249" s="52"/>
    </row>
    <row r="250" spans="1:12">
      <c r="B250" s="52"/>
      <c r="C250" s="52"/>
      <c r="D250" s="52"/>
      <c r="E250" s="52"/>
      <c r="F250" s="9"/>
      <c r="G250" s="9"/>
      <c r="H250" s="52"/>
      <c r="I250" s="52"/>
      <c r="J250" s="52"/>
      <c r="K250" s="52"/>
      <c r="L250" s="52"/>
    </row>
    <row r="251" spans="1:12">
      <c r="B251" s="52"/>
      <c r="C251" s="52"/>
      <c r="D251" s="52"/>
      <c r="E251" s="52"/>
      <c r="F251" s="9"/>
      <c r="G251" s="9"/>
      <c r="H251" s="52"/>
      <c r="I251" s="52"/>
      <c r="J251" s="52"/>
      <c r="K251" s="52"/>
      <c r="L251" s="52"/>
    </row>
    <row r="252" spans="1:12">
      <c r="B252" s="61"/>
      <c r="C252" s="61"/>
      <c r="D252" s="61"/>
      <c r="E252" s="61"/>
      <c r="F252" s="62"/>
      <c r="G252" s="62"/>
      <c r="H252" s="61"/>
      <c r="I252" s="61"/>
      <c r="J252" s="61"/>
      <c r="K252" s="61"/>
      <c r="L252" s="61"/>
    </row>
    <row r="253" spans="1:12">
      <c r="B253" s="63"/>
      <c r="C253" s="63"/>
      <c r="D253" s="63"/>
      <c r="E253" s="63"/>
      <c r="F253" s="62"/>
      <c r="G253" s="62"/>
      <c r="H253" s="63"/>
      <c r="I253" s="63"/>
      <c r="J253" s="63"/>
      <c r="K253" s="63"/>
      <c r="L253" s="63"/>
    </row>
    <row r="254" spans="1:12">
      <c r="B254" s="63"/>
      <c r="C254" s="63"/>
      <c r="D254" s="63"/>
      <c r="E254" s="63"/>
      <c r="F254" s="62"/>
      <c r="G254" s="62"/>
      <c r="H254" s="63"/>
      <c r="I254" s="63"/>
      <c r="J254" s="63"/>
      <c r="K254" s="63"/>
      <c r="L254" s="63"/>
    </row>
    <row r="255" spans="1:12">
      <c r="B255" s="63"/>
      <c r="C255" s="63"/>
      <c r="D255" s="63"/>
      <c r="E255" s="63"/>
      <c r="F255" s="62"/>
      <c r="G255" s="62"/>
      <c r="H255" s="63"/>
      <c r="I255" s="63"/>
      <c r="J255" s="63"/>
      <c r="K255" s="63"/>
      <c r="L255" s="63"/>
    </row>
    <row r="256" spans="1:12">
      <c r="B256" s="63"/>
      <c r="C256" s="63"/>
      <c r="D256" s="63"/>
      <c r="E256" s="63"/>
      <c r="F256" s="62"/>
      <c r="G256" s="62"/>
      <c r="H256" s="63"/>
      <c r="I256" s="63"/>
      <c r="J256" s="63"/>
      <c r="K256" s="63"/>
      <c r="L256" s="63"/>
    </row>
  </sheetData>
  <mergeCells count="300">
    <mergeCell ref="M27:M29"/>
    <mergeCell ref="N27:N29"/>
    <mergeCell ref="C190:H191"/>
    <mergeCell ref="I190:L191"/>
    <mergeCell ref="C169:E170"/>
    <mergeCell ref="F169:J170"/>
    <mergeCell ref="K169:L170"/>
    <mergeCell ref="O27:P29"/>
    <mergeCell ref="C27:E29"/>
    <mergeCell ref="F27:H29"/>
    <mergeCell ref="C63:H64"/>
    <mergeCell ref="I63:L64"/>
    <mergeCell ref="C124:H125"/>
    <mergeCell ref="I124:L125"/>
    <mergeCell ref="C94:H95"/>
    <mergeCell ref="I94:L95"/>
    <mergeCell ref="F175:J175"/>
    <mergeCell ref="K175:L175"/>
    <mergeCell ref="B178:F178"/>
    <mergeCell ref="C159:L159"/>
    <mergeCell ref="C160:L160"/>
    <mergeCell ref="C163:L163"/>
    <mergeCell ref="C164:L164"/>
    <mergeCell ref="C165:L165"/>
    <mergeCell ref="B246:E246"/>
    <mergeCell ref="B248:E248"/>
    <mergeCell ref="B27:B29"/>
    <mergeCell ref="B63:B64"/>
    <mergeCell ref="B94:B95"/>
    <mergeCell ref="B124:B125"/>
    <mergeCell ref="B169:B170"/>
    <mergeCell ref="B190:B191"/>
    <mergeCell ref="I27:I29"/>
    <mergeCell ref="C179:H179"/>
    <mergeCell ref="I179:L179"/>
    <mergeCell ref="B189:E189"/>
    <mergeCell ref="C192:H192"/>
    <mergeCell ref="E214:L214"/>
    <mergeCell ref="E215:L215"/>
    <mergeCell ref="E216:L216"/>
    <mergeCell ref="E219:L219"/>
    <mergeCell ref="E220:L220"/>
    <mergeCell ref="F172:J172"/>
    <mergeCell ref="K172:L172"/>
    <mergeCell ref="F173:J173"/>
    <mergeCell ref="K173:L173"/>
    <mergeCell ref="F174:J174"/>
    <mergeCell ref="K174:L174"/>
    <mergeCell ref="C166:L166"/>
    <mergeCell ref="B168:E168"/>
    <mergeCell ref="C171:E171"/>
    <mergeCell ref="F171:J171"/>
    <mergeCell ref="K171:L171"/>
    <mergeCell ref="P148:U148"/>
    <mergeCell ref="V148:Y148"/>
    <mergeCell ref="B156:E156"/>
    <mergeCell ref="P149:U149"/>
    <mergeCell ref="V149:Y149"/>
    <mergeCell ref="C157:L157"/>
    <mergeCell ref="P150:U150"/>
    <mergeCell ref="V150:Y150"/>
    <mergeCell ref="C158:L158"/>
    <mergeCell ref="C148:H148"/>
    <mergeCell ref="I148:L148"/>
    <mergeCell ref="C149:H149"/>
    <mergeCell ref="I149:L149"/>
    <mergeCell ref="C150:H150"/>
    <mergeCell ref="I150:L150"/>
    <mergeCell ref="C151:H151"/>
    <mergeCell ref="I151:L151"/>
    <mergeCell ref="C152:H152"/>
    <mergeCell ref="I152:L152"/>
    <mergeCell ref="C144:H144"/>
    <mergeCell ref="I144:L144"/>
    <mergeCell ref="P139:U139"/>
    <mergeCell ref="V139:Y139"/>
    <mergeCell ref="C145:H145"/>
    <mergeCell ref="I145:L145"/>
    <mergeCell ref="C146:H146"/>
    <mergeCell ref="I146:L146"/>
    <mergeCell ref="C147:H147"/>
    <mergeCell ref="I147:L147"/>
    <mergeCell ref="C139:H139"/>
    <mergeCell ref="I139:L139"/>
    <mergeCell ref="C140:H140"/>
    <mergeCell ref="I140:L140"/>
    <mergeCell ref="C141:H141"/>
    <mergeCell ref="I141:L141"/>
    <mergeCell ref="C142:H142"/>
    <mergeCell ref="I142:L142"/>
    <mergeCell ref="C143:H143"/>
    <mergeCell ref="I143:L143"/>
    <mergeCell ref="C133:H133"/>
    <mergeCell ref="I133:L133"/>
    <mergeCell ref="C134:H134"/>
    <mergeCell ref="I134:L134"/>
    <mergeCell ref="C135:H135"/>
    <mergeCell ref="I135:L135"/>
    <mergeCell ref="C137:H137"/>
    <mergeCell ref="I137:L137"/>
    <mergeCell ref="C138:H138"/>
    <mergeCell ref="I138:L138"/>
    <mergeCell ref="C128:H128"/>
    <mergeCell ref="I128:L128"/>
    <mergeCell ref="C129:H129"/>
    <mergeCell ref="I129:L129"/>
    <mergeCell ref="C130:H130"/>
    <mergeCell ref="I130:L130"/>
    <mergeCell ref="C131:H131"/>
    <mergeCell ref="I131:L131"/>
    <mergeCell ref="C132:H132"/>
    <mergeCell ref="I132:L132"/>
    <mergeCell ref="B123:E123"/>
    <mergeCell ref="C126:H126"/>
    <mergeCell ref="I126:L126"/>
    <mergeCell ref="P122:U122"/>
    <mergeCell ref="V122:Y122"/>
    <mergeCell ref="C127:H127"/>
    <mergeCell ref="I127:L127"/>
    <mergeCell ref="P123:U123"/>
    <mergeCell ref="V123:Y123"/>
    <mergeCell ref="C117:H117"/>
    <mergeCell ref="I117:L117"/>
    <mergeCell ref="C118:H118"/>
    <mergeCell ref="I118:L118"/>
    <mergeCell ref="C119:H119"/>
    <mergeCell ref="I119:L119"/>
    <mergeCell ref="C120:H120"/>
    <mergeCell ref="I120:L120"/>
    <mergeCell ref="C121:H121"/>
    <mergeCell ref="I121:L121"/>
    <mergeCell ref="C112:H112"/>
    <mergeCell ref="I112:L112"/>
    <mergeCell ref="C113:H113"/>
    <mergeCell ref="I113:L113"/>
    <mergeCell ref="C114:H114"/>
    <mergeCell ref="I114:L114"/>
    <mergeCell ref="C115:H115"/>
    <mergeCell ref="I115:L115"/>
    <mergeCell ref="C116:H116"/>
    <mergeCell ref="I116:L116"/>
    <mergeCell ref="C107:H107"/>
    <mergeCell ref="I107:L107"/>
    <mergeCell ref="C108:H108"/>
    <mergeCell ref="I108:L108"/>
    <mergeCell ref="C109:H109"/>
    <mergeCell ref="I109:L109"/>
    <mergeCell ref="C110:H110"/>
    <mergeCell ref="I110:L110"/>
    <mergeCell ref="C111:H111"/>
    <mergeCell ref="I111:L111"/>
    <mergeCell ref="C102:H102"/>
    <mergeCell ref="I102:L102"/>
    <mergeCell ref="C103:H103"/>
    <mergeCell ref="I103:L103"/>
    <mergeCell ref="C104:H104"/>
    <mergeCell ref="I104:L104"/>
    <mergeCell ref="C105:H105"/>
    <mergeCell ref="I105:L105"/>
    <mergeCell ref="C106:H106"/>
    <mergeCell ref="I106:L106"/>
    <mergeCell ref="C97:H97"/>
    <mergeCell ref="I97:L97"/>
    <mergeCell ref="C98:H98"/>
    <mergeCell ref="I98:L98"/>
    <mergeCell ref="C99:H99"/>
    <mergeCell ref="I99:L99"/>
    <mergeCell ref="C100:H100"/>
    <mergeCell ref="I100:L100"/>
    <mergeCell ref="C101:H101"/>
    <mergeCell ref="I101:L101"/>
    <mergeCell ref="C88:H88"/>
    <mergeCell ref="I88:L88"/>
    <mergeCell ref="C89:H89"/>
    <mergeCell ref="I89:L89"/>
    <mergeCell ref="C90:H90"/>
    <mergeCell ref="I90:L90"/>
    <mergeCell ref="B93:E93"/>
    <mergeCell ref="C96:H96"/>
    <mergeCell ref="I96:L96"/>
    <mergeCell ref="C83:H83"/>
    <mergeCell ref="I83:L83"/>
    <mergeCell ref="C84:H84"/>
    <mergeCell ref="I84:L84"/>
    <mergeCell ref="C85:H85"/>
    <mergeCell ref="I85:L85"/>
    <mergeCell ref="C86:H86"/>
    <mergeCell ref="I86:L86"/>
    <mergeCell ref="C87:H87"/>
    <mergeCell ref="I87:L87"/>
    <mergeCell ref="C78:H78"/>
    <mergeCell ref="I78:L78"/>
    <mergeCell ref="C79:H79"/>
    <mergeCell ref="I79:L79"/>
    <mergeCell ref="C80:H80"/>
    <mergeCell ref="I80:L80"/>
    <mergeCell ref="C81:H81"/>
    <mergeCell ref="I81:L81"/>
    <mergeCell ref="C82:H82"/>
    <mergeCell ref="I82:L82"/>
    <mergeCell ref="C73:H73"/>
    <mergeCell ref="I73:L73"/>
    <mergeCell ref="C74:H74"/>
    <mergeCell ref="I74:L74"/>
    <mergeCell ref="C75:H75"/>
    <mergeCell ref="I75:L75"/>
    <mergeCell ref="C76:H76"/>
    <mergeCell ref="I76:L76"/>
    <mergeCell ref="C77:H77"/>
    <mergeCell ref="I77:L77"/>
    <mergeCell ref="C68:H68"/>
    <mergeCell ref="I68:L68"/>
    <mergeCell ref="C69:H69"/>
    <mergeCell ref="I69:L69"/>
    <mergeCell ref="C70:H70"/>
    <mergeCell ref="I70:L70"/>
    <mergeCell ref="C71:H71"/>
    <mergeCell ref="I71:L71"/>
    <mergeCell ref="C72:H72"/>
    <mergeCell ref="I72:L72"/>
    <mergeCell ref="B59:I59"/>
    <mergeCell ref="B60:J60"/>
    <mergeCell ref="B62:E62"/>
    <mergeCell ref="C65:H65"/>
    <mergeCell ref="I65:L65"/>
    <mergeCell ref="C66:H66"/>
    <mergeCell ref="I66:L66"/>
    <mergeCell ref="C67:H67"/>
    <mergeCell ref="I67:L67"/>
    <mergeCell ref="C54:E54"/>
    <mergeCell ref="F54:H54"/>
    <mergeCell ref="C55:E55"/>
    <mergeCell ref="F55:H55"/>
    <mergeCell ref="C56:E56"/>
    <mergeCell ref="F56:H56"/>
    <mergeCell ref="C57:E57"/>
    <mergeCell ref="F57:H57"/>
    <mergeCell ref="C58:E58"/>
    <mergeCell ref="F58:H58"/>
    <mergeCell ref="C49:E49"/>
    <mergeCell ref="F49:H49"/>
    <mergeCell ref="C50:E50"/>
    <mergeCell ref="F50:H50"/>
    <mergeCell ref="C51:E51"/>
    <mergeCell ref="F51:H51"/>
    <mergeCell ref="C52:E52"/>
    <mergeCell ref="F52:H52"/>
    <mergeCell ref="C53:E53"/>
    <mergeCell ref="F53:H53"/>
    <mergeCell ref="C43:E43"/>
    <mergeCell ref="F43:H43"/>
    <mergeCell ref="C44:E44"/>
    <mergeCell ref="F44:H44"/>
    <mergeCell ref="C45:E45"/>
    <mergeCell ref="F45:H45"/>
    <mergeCell ref="C46:E46"/>
    <mergeCell ref="F46:H46"/>
    <mergeCell ref="C47:E47"/>
    <mergeCell ref="F47:H47"/>
    <mergeCell ref="C38:E38"/>
    <mergeCell ref="F38:H38"/>
    <mergeCell ref="C39:E39"/>
    <mergeCell ref="F39:H39"/>
    <mergeCell ref="C40:E40"/>
    <mergeCell ref="F40:H40"/>
    <mergeCell ref="C41:E41"/>
    <mergeCell ref="F41:H41"/>
    <mergeCell ref="C42:E42"/>
    <mergeCell ref="F42:H42"/>
    <mergeCell ref="C31:E31"/>
    <mergeCell ref="F31:H31"/>
    <mergeCell ref="C32:E32"/>
    <mergeCell ref="F32:H32"/>
    <mergeCell ref="C33:E33"/>
    <mergeCell ref="F33:H33"/>
    <mergeCell ref="C36:E36"/>
    <mergeCell ref="F36:H36"/>
    <mergeCell ref="C37:E37"/>
    <mergeCell ref="F37:H37"/>
    <mergeCell ref="H18:L18"/>
    <mergeCell ref="H19:L19"/>
    <mergeCell ref="H20:L20"/>
    <mergeCell ref="H21:L21"/>
    <mergeCell ref="H23:L23"/>
    <mergeCell ref="H24:L24"/>
    <mergeCell ref="B25:E25"/>
    <mergeCell ref="C30:E30"/>
    <mergeCell ref="F30:H30"/>
    <mergeCell ref="J27:J29"/>
    <mergeCell ref="K27:K29"/>
    <mergeCell ref="L27:L29"/>
    <mergeCell ref="A1:L1"/>
    <mergeCell ref="B3:E3"/>
    <mergeCell ref="B4:E4"/>
    <mergeCell ref="B5:E5"/>
    <mergeCell ref="B13:E13"/>
    <mergeCell ref="G13:L13"/>
    <mergeCell ref="B14:E14"/>
    <mergeCell ref="G15:L15"/>
    <mergeCell ref="G17:K17"/>
  </mergeCells>
  <pageMargins left="0.7" right="0.7" top="0.75" bottom="0.75" header="0.3" footer="0.3"/>
  <pageSetup paperSize="5" scale="9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AA215"/>
  <sheetViews>
    <sheetView view="pageLayout" zoomScale="92" zoomScalePageLayoutView="92" workbookViewId="0">
      <selection sqref="A1:L49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5703125" customWidth="1"/>
    <col min="6" max="7" width="2.42578125" style="3" customWidth="1"/>
    <col min="8" max="8" width="7.42578125" customWidth="1"/>
    <col min="9" max="9" width="9.7109375" customWidth="1"/>
    <col min="10" max="10" width="14" customWidth="1"/>
    <col min="11" max="11" width="9.140625" customWidth="1"/>
    <col min="12" max="12" width="14.5703125" customWidth="1"/>
    <col min="13" max="13" width="11.7109375" hidden="1" customWidth="1"/>
    <col min="16" max="16" width="14.42578125" customWidth="1"/>
  </cols>
  <sheetData>
    <row r="1" spans="1:12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</row>
    <row r="2" spans="1:12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</row>
    <row r="3" spans="1:12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845</v>
      </c>
      <c r="I3" s="10"/>
      <c r="J3" s="10"/>
      <c r="K3" s="10"/>
      <c r="L3" s="10"/>
    </row>
    <row r="4" spans="1:12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</row>
    <row r="5" spans="1:12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</row>
    <row r="6" spans="1:12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</row>
    <row r="7" spans="1:12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</row>
    <row r="8" spans="1:12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</row>
    <row r="9" spans="1:12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</row>
    <row r="10" spans="1:12">
      <c r="A10" s="11"/>
      <c r="B10" s="102" t="s">
        <v>20</v>
      </c>
      <c r="C10" s="10" t="s">
        <v>21</v>
      </c>
      <c r="D10" s="10"/>
      <c r="F10" s="9" t="s">
        <v>3</v>
      </c>
      <c r="G10" s="10" t="s">
        <v>709</v>
      </c>
      <c r="I10" s="10"/>
      <c r="J10" s="10"/>
      <c r="K10" s="10"/>
      <c r="L10" s="10"/>
    </row>
    <row r="11" spans="1:12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</row>
    <row r="12" spans="1:12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</row>
    <row r="13" spans="1:12" ht="28.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710</v>
      </c>
      <c r="H13" s="297"/>
      <c r="I13" s="297"/>
      <c r="J13" s="297"/>
      <c r="K13" s="297"/>
      <c r="L13" s="297"/>
    </row>
    <row r="14" spans="1:12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</row>
    <row r="15" spans="1:12" ht="43.5" customHeight="1">
      <c r="A15" s="11"/>
      <c r="B15" s="109" t="s">
        <v>9</v>
      </c>
      <c r="C15" s="14" t="s">
        <v>31</v>
      </c>
      <c r="D15" s="14"/>
      <c r="E15" s="73"/>
      <c r="F15" s="14" t="s">
        <v>3</v>
      </c>
      <c r="G15" s="322" t="s">
        <v>711</v>
      </c>
      <c r="H15" s="322"/>
      <c r="I15" s="322"/>
      <c r="J15" s="322"/>
      <c r="K15" s="322"/>
      <c r="L15" s="322"/>
    </row>
    <row r="16" spans="1:12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</row>
    <row r="17" spans="1:16">
      <c r="A17" s="11"/>
      <c r="B17" s="16"/>
      <c r="C17" s="10" t="s">
        <v>34</v>
      </c>
      <c r="D17" s="10"/>
      <c r="F17" s="9" t="s">
        <v>3</v>
      </c>
      <c r="G17" s="329" t="s">
        <v>11</v>
      </c>
      <c r="H17" s="329"/>
      <c r="I17" s="329"/>
      <c r="J17" s="329"/>
      <c r="K17" s="329"/>
      <c r="L17" s="10"/>
    </row>
    <row r="18" spans="1:16">
      <c r="A18" s="11"/>
      <c r="B18" s="16"/>
      <c r="C18" s="10" t="s">
        <v>36</v>
      </c>
      <c r="D18" s="10"/>
      <c r="F18" s="9" t="s">
        <v>3</v>
      </c>
      <c r="G18" s="9" t="s">
        <v>11</v>
      </c>
      <c r="H18" s="322" t="s">
        <v>640</v>
      </c>
      <c r="I18" s="322"/>
      <c r="J18" s="322"/>
      <c r="K18" s="322"/>
      <c r="L18" s="322"/>
    </row>
    <row r="19" spans="1:16">
      <c r="A19" s="11"/>
      <c r="B19" s="16"/>
      <c r="C19" s="16"/>
      <c r="D19" s="16"/>
      <c r="E19" s="10"/>
      <c r="F19" s="9"/>
      <c r="G19" s="9" t="s">
        <v>11</v>
      </c>
      <c r="H19" s="322" t="s">
        <v>641</v>
      </c>
      <c r="I19" s="322"/>
      <c r="J19" s="322"/>
      <c r="K19" s="322"/>
      <c r="L19" s="322"/>
    </row>
    <row r="20" spans="1:16">
      <c r="A20" s="11"/>
      <c r="B20" s="16"/>
      <c r="C20" s="16"/>
      <c r="D20" s="16"/>
      <c r="E20" s="10"/>
      <c r="F20" s="9"/>
      <c r="G20" s="9" t="s">
        <v>11</v>
      </c>
      <c r="H20" s="322" t="s">
        <v>371</v>
      </c>
      <c r="I20" s="322"/>
      <c r="J20" s="322"/>
      <c r="K20" s="322"/>
      <c r="L20" s="322"/>
    </row>
    <row r="21" spans="1:16">
      <c r="A21" s="11"/>
      <c r="B21" s="16"/>
      <c r="C21" s="16"/>
      <c r="D21" s="16"/>
      <c r="E21" s="10"/>
      <c r="F21" s="9"/>
      <c r="G21" s="9" t="s">
        <v>11</v>
      </c>
      <c r="H21" s="322" t="s">
        <v>625</v>
      </c>
      <c r="I21" s="322"/>
      <c r="J21" s="322"/>
      <c r="K21" s="322"/>
      <c r="L21" s="322"/>
    </row>
    <row r="22" spans="1:16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</row>
    <row r="23" spans="1:16" ht="21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/>
      <c r="I23" s="297"/>
      <c r="J23" s="297"/>
      <c r="K23" s="297"/>
      <c r="L23" s="297"/>
    </row>
    <row r="24" spans="1:16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</row>
    <row r="25" spans="1:16" ht="18.75" customHeight="1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</row>
    <row r="26" spans="1:16" ht="15.7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</row>
    <row r="27" spans="1:16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712</v>
      </c>
      <c r="M27" s="343" t="s">
        <v>713</v>
      </c>
      <c r="N27" s="500"/>
      <c r="O27" s="500"/>
      <c r="P27" s="500"/>
    </row>
    <row r="28" spans="1:16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  <c r="N28" s="500"/>
      <c r="O28" s="500"/>
      <c r="P28" s="500"/>
    </row>
    <row r="29" spans="1:16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  <c r="N29" s="500"/>
      <c r="O29" s="500"/>
      <c r="P29" s="500"/>
    </row>
    <row r="30" spans="1:16" ht="83.25" customHeight="1">
      <c r="A30" s="11"/>
      <c r="B30" s="27">
        <v>1</v>
      </c>
      <c r="C30" s="326" t="s">
        <v>714</v>
      </c>
      <c r="D30" s="327"/>
      <c r="E30" s="328"/>
      <c r="F30" s="448" t="s">
        <v>715</v>
      </c>
      <c r="G30" s="446"/>
      <c r="H30" s="447"/>
      <c r="I30" s="27">
        <v>1</v>
      </c>
      <c r="J30" s="27">
        <f>M30*60</f>
        <v>330</v>
      </c>
      <c r="K30" s="28">
        <v>75000</v>
      </c>
      <c r="L30" s="29">
        <f t="shared" ref="L30:L47" si="0">(I30*J30)/K30</f>
        <v>4.4000000000000003E-3</v>
      </c>
      <c r="M30" s="27">
        <v>5.5</v>
      </c>
      <c r="N30" s="13"/>
      <c r="O30" s="18"/>
      <c r="P30" s="18"/>
    </row>
    <row r="31" spans="1:16" ht="45.75" customHeight="1">
      <c r="A31" s="11"/>
      <c r="B31" s="27">
        <v>2</v>
      </c>
      <c r="C31" s="475" t="s">
        <v>716</v>
      </c>
      <c r="D31" s="476"/>
      <c r="E31" s="477"/>
      <c r="F31" s="448" t="s">
        <v>717</v>
      </c>
      <c r="G31" s="446"/>
      <c r="H31" s="447"/>
      <c r="I31" s="27">
        <v>7</v>
      </c>
      <c r="J31" s="27">
        <v>330</v>
      </c>
      <c r="K31" s="28">
        <v>75000</v>
      </c>
      <c r="L31" s="29">
        <f t="shared" ref="L31" si="1">(I31*J31)/K31</f>
        <v>3.0800000000000001E-2</v>
      </c>
      <c r="M31" s="21">
        <v>27.5</v>
      </c>
      <c r="N31" s="13"/>
      <c r="O31" s="18"/>
      <c r="P31" s="18"/>
    </row>
    <row r="32" spans="1:16" ht="58.5" customHeight="1">
      <c r="A32" s="11"/>
      <c r="B32" s="27">
        <v>3</v>
      </c>
      <c r="C32" s="475" t="s">
        <v>718</v>
      </c>
      <c r="D32" s="476"/>
      <c r="E32" s="477"/>
      <c r="F32" s="448" t="s">
        <v>719</v>
      </c>
      <c r="G32" s="446"/>
      <c r="H32" s="447"/>
      <c r="I32" s="27">
        <v>7</v>
      </c>
      <c r="J32" s="27">
        <v>900</v>
      </c>
      <c r="K32" s="28">
        <v>75000</v>
      </c>
      <c r="L32" s="29">
        <f t="shared" si="0"/>
        <v>8.4000000000000005E-2</v>
      </c>
      <c r="M32" s="27">
        <v>27.5</v>
      </c>
      <c r="N32" s="13"/>
      <c r="O32" s="18"/>
      <c r="P32" s="18"/>
    </row>
    <row r="33" spans="1:16" ht="61.5" customHeight="1">
      <c r="A33" s="11"/>
      <c r="B33" s="27">
        <v>4</v>
      </c>
      <c r="C33" s="475" t="s">
        <v>720</v>
      </c>
      <c r="D33" s="476"/>
      <c r="E33" s="477"/>
      <c r="F33" s="448" t="s">
        <v>721</v>
      </c>
      <c r="G33" s="446"/>
      <c r="H33" s="447"/>
      <c r="I33" s="27">
        <v>1</v>
      </c>
      <c r="J33" s="27">
        <v>900</v>
      </c>
      <c r="K33" s="28">
        <v>75000</v>
      </c>
      <c r="L33" s="29">
        <f t="shared" si="0"/>
        <v>1.2E-2</v>
      </c>
      <c r="M33" s="27">
        <v>27.5</v>
      </c>
      <c r="N33" s="13"/>
      <c r="O33" s="18"/>
      <c r="P33" s="18"/>
    </row>
    <row r="34" spans="1:16" ht="60.75" customHeight="1">
      <c r="A34" s="11"/>
      <c r="B34" s="27">
        <v>5</v>
      </c>
      <c r="C34" s="475" t="s">
        <v>722</v>
      </c>
      <c r="D34" s="476"/>
      <c r="E34" s="477"/>
      <c r="F34" s="448" t="s">
        <v>721</v>
      </c>
      <c r="G34" s="446"/>
      <c r="H34" s="447"/>
      <c r="I34" s="27">
        <v>1</v>
      </c>
      <c r="J34" s="27">
        <v>900</v>
      </c>
      <c r="K34" s="28">
        <v>75000</v>
      </c>
      <c r="L34" s="29">
        <f t="shared" si="0"/>
        <v>1.2E-2</v>
      </c>
      <c r="M34" s="27">
        <v>27.5</v>
      </c>
      <c r="N34" s="13"/>
      <c r="O34" s="18"/>
      <c r="P34" s="18"/>
    </row>
    <row r="35" spans="1:16" ht="57.75" customHeight="1">
      <c r="A35" s="11"/>
      <c r="B35" s="27">
        <v>6</v>
      </c>
      <c r="C35" s="475" t="s">
        <v>723</v>
      </c>
      <c r="D35" s="476"/>
      <c r="E35" s="477"/>
      <c r="F35" s="448" t="s">
        <v>721</v>
      </c>
      <c r="G35" s="446"/>
      <c r="H35" s="447"/>
      <c r="I35" s="27">
        <v>1</v>
      </c>
      <c r="J35" s="27">
        <v>900</v>
      </c>
      <c r="K35" s="28">
        <v>75000</v>
      </c>
      <c r="L35" s="29">
        <f t="shared" si="0"/>
        <v>1.2E-2</v>
      </c>
      <c r="M35" s="27">
        <v>27.5</v>
      </c>
      <c r="N35" s="13"/>
      <c r="O35" s="18"/>
      <c r="P35" s="18"/>
    </row>
    <row r="36" spans="1:16" ht="58.5" customHeight="1">
      <c r="A36" s="11"/>
      <c r="B36" s="89"/>
      <c r="C36" s="150"/>
      <c r="D36" s="150"/>
      <c r="E36" s="150"/>
      <c r="F36" s="151"/>
      <c r="G36" s="151"/>
      <c r="H36" s="151"/>
      <c r="I36" s="89"/>
      <c r="J36" s="89"/>
      <c r="K36" s="125"/>
      <c r="L36" s="152"/>
      <c r="M36" s="89"/>
      <c r="N36" s="13"/>
      <c r="O36" s="18"/>
      <c r="P36" s="18"/>
    </row>
    <row r="37" spans="1:16" ht="63.75" customHeight="1">
      <c r="A37" s="11"/>
      <c r="B37" s="11"/>
      <c r="C37" s="67"/>
      <c r="D37" s="67"/>
      <c r="E37" s="67"/>
      <c r="F37" s="33"/>
      <c r="G37" s="33"/>
      <c r="H37" s="33"/>
      <c r="I37" s="11"/>
      <c r="J37" s="11"/>
      <c r="K37" s="87"/>
      <c r="L37" s="153"/>
      <c r="M37" s="13"/>
      <c r="N37" s="13"/>
      <c r="O37" s="18"/>
      <c r="P37" s="18"/>
    </row>
    <row r="38" spans="1:16" ht="59.25" customHeight="1">
      <c r="A38" s="11"/>
      <c r="B38" s="27">
        <v>7</v>
      </c>
      <c r="C38" s="475" t="s">
        <v>724</v>
      </c>
      <c r="D38" s="476"/>
      <c r="E38" s="477"/>
      <c r="F38" s="448" t="s">
        <v>725</v>
      </c>
      <c r="G38" s="446"/>
      <c r="H38" s="447"/>
      <c r="I38" s="27">
        <v>4</v>
      </c>
      <c r="J38" s="27">
        <v>1200</v>
      </c>
      <c r="K38" s="28">
        <v>78000</v>
      </c>
      <c r="L38" s="29">
        <f t="shared" si="0"/>
        <v>6.1538461538461542E-2</v>
      </c>
      <c r="M38" s="27">
        <v>27.5</v>
      </c>
      <c r="N38" s="13"/>
      <c r="O38" s="18"/>
      <c r="P38" s="18"/>
    </row>
    <row r="39" spans="1:16" ht="58.5" customHeight="1">
      <c r="A39" s="11"/>
      <c r="B39" s="27">
        <v>8</v>
      </c>
      <c r="C39" s="475" t="s">
        <v>726</v>
      </c>
      <c r="D39" s="476"/>
      <c r="E39" s="477"/>
      <c r="F39" s="448" t="s">
        <v>727</v>
      </c>
      <c r="G39" s="446"/>
      <c r="H39" s="447"/>
      <c r="I39" s="27">
        <v>1</v>
      </c>
      <c r="J39" s="27">
        <v>1200</v>
      </c>
      <c r="K39" s="28">
        <v>75000</v>
      </c>
      <c r="L39" s="29">
        <f t="shared" si="0"/>
        <v>1.6E-2</v>
      </c>
      <c r="M39" s="21">
        <v>27.5</v>
      </c>
      <c r="N39" s="13"/>
      <c r="O39" s="18"/>
      <c r="P39" s="18"/>
    </row>
    <row r="40" spans="1:16" ht="46.5" customHeight="1">
      <c r="A40" s="11"/>
      <c r="B40" s="27">
        <v>9</v>
      </c>
      <c r="C40" s="475" t="s">
        <v>728</v>
      </c>
      <c r="D40" s="476"/>
      <c r="E40" s="477"/>
      <c r="F40" s="448" t="s">
        <v>729</v>
      </c>
      <c r="G40" s="446"/>
      <c r="H40" s="447"/>
      <c r="I40" s="27">
        <v>1</v>
      </c>
      <c r="J40" s="27">
        <v>1200</v>
      </c>
      <c r="K40" s="28">
        <v>75000</v>
      </c>
      <c r="L40" s="29">
        <f t="shared" si="0"/>
        <v>1.6E-2</v>
      </c>
      <c r="M40" s="21">
        <v>27.5</v>
      </c>
      <c r="N40" s="13"/>
      <c r="O40" s="18"/>
      <c r="P40" s="18"/>
    </row>
    <row r="41" spans="1:16" ht="46.5" customHeight="1">
      <c r="A41" s="11"/>
      <c r="B41" s="27">
        <v>10</v>
      </c>
      <c r="C41" s="475" t="s">
        <v>730</v>
      </c>
      <c r="D41" s="476"/>
      <c r="E41" s="477"/>
      <c r="F41" s="448" t="s">
        <v>731</v>
      </c>
      <c r="G41" s="446"/>
      <c r="H41" s="447"/>
      <c r="I41" s="27">
        <v>4</v>
      </c>
      <c r="J41" s="27">
        <v>1200</v>
      </c>
      <c r="K41" s="28">
        <v>75000</v>
      </c>
      <c r="L41" s="29">
        <f t="shared" si="0"/>
        <v>6.4000000000000001E-2</v>
      </c>
      <c r="M41" s="27">
        <v>27.5</v>
      </c>
      <c r="N41" s="13"/>
      <c r="O41" s="18"/>
      <c r="P41" s="18"/>
    </row>
    <row r="42" spans="1:16" ht="56.65" customHeight="1">
      <c r="A42" s="11"/>
      <c r="B42" s="27">
        <v>11</v>
      </c>
      <c r="C42" s="475" t="s">
        <v>732</v>
      </c>
      <c r="D42" s="476"/>
      <c r="E42" s="477"/>
      <c r="F42" s="448" t="s">
        <v>733</v>
      </c>
      <c r="G42" s="446"/>
      <c r="H42" s="447"/>
      <c r="I42" s="27">
        <v>4</v>
      </c>
      <c r="J42" s="27">
        <v>1200</v>
      </c>
      <c r="K42" s="28">
        <v>75000</v>
      </c>
      <c r="L42" s="29">
        <f t="shared" si="0"/>
        <v>6.4000000000000001E-2</v>
      </c>
      <c r="M42" s="27">
        <v>27.5</v>
      </c>
      <c r="N42" s="13"/>
      <c r="O42" s="18"/>
      <c r="P42" s="18"/>
    </row>
    <row r="43" spans="1:16" ht="46.15" customHeight="1">
      <c r="A43" s="11"/>
      <c r="B43" s="27">
        <v>12</v>
      </c>
      <c r="C43" s="475" t="s">
        <v>734</v>
      </c>
      <c r="D43" s="476"/>
      <c r="E43" s="477"/>
      <c r="F43" s="448" t="s">
        <v>735</v>
      </c>
      <c r="G43" s="446"/>
      <c r="H43" s="447"/>
      <c r="I43" s="27">
        <v>4</v>
      </c>
      <c r="J43" s="27">
        <v>1200</v>
      </c>
      <c r="K43" s="28">
        <v>75000</v>
      </c>
      <c r="L43" s="29">
        <f t="shared" si="0"/>
        <v>6.4000000000000001E-2</v>
      </c>
      <c r="M43" s="27">
        <v>27.5</v>
      </c>
      <c r="N43" s="13"/>
      <c r="O43" s="18"/>
      <c r="P43" s="18"/>
    </row>
    <row r="44" spans="1:16" ht="57.75" customHeight="1">
      <c r="A44" s="11"/>
      <c r="B44" s="27">
        <v>13</v>
      </c>
      <c r="C44" s="475" t="s">
        <v>736</v>
      </c>
      <c r="D44" s="476"/>
      <c r="E44" s="477"/>
      <c r="F44" s="448" t="s">
        <v>737</v>
      </c>
      <c r="G44" s="446"/>
      <c r="H44" s="447"/>
      <c r="I44" s="27">
        <v>2</v>
      </c>
      <c r="J44" s="27">
        <v>1200</v>
      </c>
      <c r="K44" s="28">
        <v>75000</v>
      </c>
      <c r="L44" s="29">
        <f t="shared" si="0"/>
        <v>3.2000000000000001E-2</v>
      </c>
      <c r="M44" s="27">
        <v>27.5</v>
      </c>
      <c r="N44" s="13"/>
      <c r="O44" s="18"/>
      <c r="P44" s="18"/>
    </row>
    <row r="45" spans="1:16" ht="52.5" customHeight="1">
      <c r="A45" s="11"/>
      <c r="B45" s="27">
        <v>14</v>
      </c>
      <c r="C45" s="475" t="s">
        <v>738</v>
      </c>
      <c r="D45" s="476"/>
      <c r="E45" s="477"/>
      <c r="F45" s="448" t="s">
        <v>739</v>
      </c>
      <c r="G45" s="446"/>
      <c r="H45" s="447"/>
      <c r="I45" s="27">
        <v>4</v>
      </c>
      <c r="J45" s="27">
        <v>1200</v>
      </c>
      <c r="K45" s="28">
        <v>75000</v>
      </c>
      <c r="L45" s="29">
        <f t="shared" si="0"/>
        <v>6.4000000000000001E-2</v>
      </c>
      <c r="M45" s="27">
        <v>27.5</v>
      </c>
      <c r="N45" s="13"/>
      <c r="O45" s="18"/>
      <c r="P45" s="18"/>
    </row>
    <row r="46" spans="1:16" ht="42" customHeight="1">
      <c r="A46" s="11"/>
      <c r="B46" s="27">
        <v>15</v>
      </c>
      <c r="C46" s="475" t="s">
        <v>740</v>
      </c>
      <c r="D46" s="476"/>
      <c r="E46" s="477"/>
      <c r="F46" s="448" t="s">
        <v>725</v>
      </c>
      <c r="G46" s="446"/>
      <c r="H46" s="447"/>
      <c r="I46" s="27">
        <v>4</v>
      </c>
      <c r="J46" s="27">
        <v>1200</v>
      </c>
      <c r="K46" s="28">
        <v>7500</v>
      </c>
      <c r="L46" s="29">
        <f t="shared" si="0"/>
        <v>0.64</v>
      </c>
      <c r="M46" s="27">
        <v>27.5</v>
      </c>
    </row>
    <row r="47" spans="1:16" ht="60.75" customHeight="1">
      <c r="A47" s="11"/>
      <c r="B47" s="27">
        <v>16</v>
      </c>
      <c r="C47" s="475" t="s">
        <v>741</v>
      </c>
      <c r="D47" s="476"/>
      <c r="E47" s="477"/>
      <c r="F47" s="448" t="s">
        <v>725</v>
      </c>
      <c r="G47" s="446"/>
      <c r="H47" s="447"/>
      <c r="I47" s="27">
        <v>4</v>
      </c>
      <c r="J47" s="27">
        <v>1200</v>
      </c>
      <c r="K47" s="28">
        <v>75000</v>
      </c>
      <c r="L47" s="29">
        <f t="shared" si="0"/>
        <v>6.4000000000000001E-2</v>
      </c>
      <c r="M47" s="27">
        <v>27.5</v>
      </c>
    </row>
    <row r="48" spans="1:16" ht="23.25" customHeight="1">
      <c r="A48" s="11"/>
      <c r="B48" s="483" t="s">
        <v>93</v>
      </c>
      <c r="C48" s="483"/>
      <c r="D48" s="483"/>
      <c r="E48" s="483"/>
      <c r="F48" s="483"/>
      <c r="G48" s="483"/>
      <c r="H48" s="483"/>
      <c r="I48" s="483"/>
      <c r="J48" s="74"/>
      <c r="K48" s="74"/>
      <c r="L48" s="34">
        <f>SUM(L30:L47)</f>
        <v>1.2407384615384616</v>
      </c>
      <c r="M48" s="146"/>
    </row>
    <row r="49" spans="1:13" ht="27" customHeight="1">
      <c r="A49" s="101"/>
      <c r="B49" s="483" t="s">
        <v>94</v>
      </c>
      <c r="C49" s="483"/>
      <c r="D49" s="483"/>
      <c r="E49" s="483"/>
      <c r="F49" s="483"/>
      <c r="G49" s="483"/>
      <c r="H49" s="483"/>
      <c r="I49" s="483"/>
      <c r="J49" s="483"/>
      <c r="K49" s="74"/>
      <c r="L49" s="36">
        <f>$L$48</f>
        <v>1.2407384615384616</v>
      </c>
      <c r="M49" s="146"/>
    </row>
    <row r="50" spans="1:13">
      <c r="A50" s="11"/>
      <c r="B50" s="10"/>
      <c r="C50" s="10"/>
      <c r="D50" s="10"/>
      <c r="E50" s="10"/>
      <c r="F50" s="9"/>
      <c r="G50" s="9"/>
      <c r="H50" s="10"/>
      <c r="I50" s="10"/>
      <c r="J50" s="10"/>
      <c r="K50" s="10"/>
      <c r="L50" s="10"/>
    </row>
    <row r="51" spans="1:13" ht="23.25" customHeight="1">
      <c r="A51" s="11">
        <v>7</v>
      </c>
      <c r="B51" s="313" t="s">
        <v>96</v>
      </c>
      <c r="C51" s="313"/>
      <c r="D51" s="313"/>
      <c r="E51" s="313"/>
      <c r="F51" s="9" t="s">
        <v>3</v>
      </c>
      <c r="G51" s="9"/>
      <c r="H51" s="52"/>
      <c r="I51" s="10"/>
      <c r="J51" s="10"/>
      <c r="K51" s="10"/>
      <c r="L51" s="10"/>
    </row>
    <row r="52" spans="1:13" ht="27.6" customHeight="1">
      <c r="A52" s="11"/>
      <c r="B52" s="342" t="s">
        <v>49</v>
      </c>
      <c r="C52" s="358" t="s">
        <v>96</v>
      </c>
      <c r="D52" s="359"/>
      <c r="E52" s="359"/>
      <c r="F52" s="359"/>
      <c r="G52" s="359"/>
      <c r="H52" s="360"/>
      <c r="I52" s="364" t="s">
        <v>97</v>
      </c>
      <c r="J52" s="364"/>
      <c r="K52" s="364"/>
      <c r="L52" s="364"/>
    </row>
    <row r="53" spans="1:13" ht="22.5" customHeight="1">
      <c r="A53" s="11"/>
      <c r="B53" s="342"/>
      <c r="C53" s="361"/>
      <c r="D53" s="362"/>
      <c r="E53" s="362"/>
      <c r="F53" s="362"/>
      <c r="G53" s="362"/>
      <c r="H53" s="363"/>
      <c r="I53" s="364"/>
      <c r="J53" s="364"/>
      <c r="K53" s="364"/>
      <c r="L53" s="364"/>
    </row>
    <row r="54" spans="1:13" ht="31.5" customHeight="1">
      <c r="A54" s="11"/>
      <c r="B54" s="24">
        <v>1</v>
      </c>
      <c r="C54" s="298" t="str">
        <f t="shared" ref="C54:C59" si="2">F30</f>
        <v>Dokumen Gambaran umum kondisi atau permasalahan</v>
      </c>
      <c r="D54" s="299"/>
      <c r="E54" s="299"/>
      <c r="F54" s="299"/>
      <c r="G54" s="299"/>
      <c r="H54" s="300"/>
      <c r="I54" s="334" t="s">
        <v>98</v>
      </c>
      <c r="J54" s="335"/>
      <c r="K54" s="335"/>
      <c r="L54" s="336"/>
    </row>
    <row r="55" spans="1:13" ht="19.149999999999999" customHeight="1">
      <c r="A55" s="11"/>
      <c r="B55" s="24">
        <v>2</v>
      </c>
      <c r="C55" s="298" t="str">
        <f t="shared" si="2"/>
        <v>Dokumen sasaran garapan</v>
      </c>
      <c r="D55" s="299"/>
      <c r="E55" s="299"/>
      <c r="F55" s="299"/>
      <c r="G55" s="299"/>
      <c r="H55" s="300"/>
      <c r="I55" s="334" t="s">
        <v>98</v>
      </c>
      <c r="J55" s="335"/>
      <c r="K55" s="335"/>
      <c r="L55" s="336"/>
    </row>
    <row r="56" spans="1:13" ht="22.15" customHeight="1">
      <c r="A56" s="11"/>
      <c r="B56" s="24">
        <v>3</v>
      </c>
      <c r="C56" s="298" t="str">
        <f t="shared" si="2"/>
        <v>dokumen rencana Penyuluh Sosial</v>
      </c>
      <c r="D56" s="299"/>
      <c r="E56" s="299"/>
      <c r="F56" s="299"/>
      <c r="G56" s="299"/>
      <c r="H56" s="300"/>
      <c r="I56" s="334" t="s">
        <v>98</v>
      </c>
      <c r="J56" s="335"/>
      <c r="K56" s="335"/>
      <c r="L56" s="336"/>
    </row>
    <row r="57" spans="1:13" ht="19.5" customHeight="1">
      <c r="A57" s="11"/>
      <c r="B57" s="24">
        <v>4</v>
      </c>
      <c r="C57" s="298" t="str">
        <f t="shared" si="2"/>
        <v>Dokumen rancangan materi</v>
      </c>
      <c r="D57" s="299"/>
      <c r="E57" s="299"/>
      <c r="F57" s="299"/>
      <c r="G57" s="299"/>
      <c r="H57" s="300"/>
      <c r="I57" s="334" t="s">
        <v>98</v>
      </c>
      <c r="J57" s="335"/>
      <c r="K57" s="335"/>
      <c r="L57" s="336"/>
    </row>
    <row r="58" spans="1:13" ht="23.1" customHeight="1">
      <c r="A58" s="11"/>
      <c r="B58" s="24">
        <v>5</v>
      </c>
      <c r="C58" s="298" t="str">
        <f t="shared" si="2"/>
        <v>Dokumen rancangan materi</v>
      </c>
      <c r="D58" s="299"/>
      <c r="E58" s="299"/>
      <c r="F58" s="299"/>
      <c r="G58" s="299"/>
      <c r="H58" s="300"/>
      <c r="I58" s="334" t="s">
        <v>98</v>
      </c>
      <c r="J58" s="335"/>
      <c r="K58" s="335"/>
      <c r="L58" s="336"/>
    </row>
    <row r="59" spans="1:13" ht="23.1" customHeight="1">
      <c r="A59" s="11"/>
      <c r="B59" s="24">
        <v>6</v>
      </c>
      <c r="C59" s="298" t="str">
        <f t="shared" si="2"/>
        <v>Dokumen rancangan materi</v>
      </c>
      <c r="D59" s="299"/>
      <c r="E59" s="299"/>
      <c r="F59" s="299"/>
      <c r="G59" s="299"/>
      <c r="H59" s="300"/>
      <c r="I59" s="334" t="s">
        <v>98</v>
      </c>
      <c r="J59" s="335"/>
      <c r="K59" s="335"/>
      <c r="L59" s="336"/>
    </row>
    <row r="60" spans="1:13" ht="24" customHeight="1">
      <c r="A60" s="11"/>
      <c r="B60" s="24">
        <v>7</v>
      </c>
      <c r="C60" s="298" t="s">
        <v>742</v>
      </c>
      <c r="D60" s="299"/>
      <c r="E60" s="299"/>
      <c r="F60" s="299"/>
      <c r="G60" s="299"/>
      <c r="H60" s="300"/>
      <c r="I60" s="334" t="s">
        <v>98</v>
      </c>
      <c r="J60" s="335"/>
      <c r="K60" s="335"/>
      <c r="L60" s="336"/>
    </row>
    <row r="61" spans="1:13" ht="23.65" customHeight="1">
      <c r="A61" s="11"/>
      <c r="B61" s="24">
        <v>8</v>
      </c>
      <c r="C61" s="298" t="s">
        <v>743</v>
      </c>
      <c r="D61" s="299"/>
      <c r="E61" s="299"/>
      <c r="F61" s="299"/>
      <c r="G61" s="299"/>
      <c r="H61" s="300"/>
      <c r="I61" s="334" t="s">
        <v>98</v>
      </c>
      <c r="J61" s="335"/>
      <c r="K61" s="335"/>
      <c r="L61" s="336"/>
    </row>
    <row r="62" spans="1:13" ht="22.15" customHeight="1">
      <c r="A62" s="11"/>
      <c r="B62" s="24">
        <v>9</v>
      </c>
      <c r="C62" s="298" t="str">
        <f t="shared" ref="C62:C63" si="3">F40</f>
        <v xml:space="preserve">Dokumen hasil pengkajian </v>
      </c>
      <c r="D62" s="299"/>
      <c r="E62" s="299"/>
      <c r="F62" s="299"/>
      <c r="G62" s="299"/>
      <c r="H62" s="300"/>
      <c r="I62" s="334" t="s">
        <v>98</v>
      </c>
      <c r="J62" s="335"/>
      <c r="K62" s="335"/>
      <c r="L62" s="336"/>
    </row>
    <row r="63" spans="1:13" ht="23.65" customHeight="1">
      <c r="A63" s="11"/>
      <c r="B63" s="24">
        <v>10</v>
      </c>
      <c r="C63" s="298" t="str">
        <f t="shared" si="3"/>
        <v>Dokumen pembahasan pengkajian</v>
      </c>
      <c r="D63" s="299"/>
      <c r="E63" s="299"/>
      <c r="F63" s="299"/>
      <c r="G63" s="299"/>
      <c r="H63" s="300"/>
      <c r="I63" s="334" t="s">
        <v>98</v>
      </c>
      <c r="J63" s="335"/>
      <c r="K63" s="335"/>
      <c r="L63" s="336"/>
    </row>
    <row r="64" spans="1:13" ht="27.6" customHeight="1">
      <c r="A64" s="11"/>
      <c r="B64" s="24">
        <v>11</v>
      </c>
      <c r="C64" s="298" t="str">
        <f>F42</f>
        <v>Dokumen diseminasi hasil pengkajian</v>
      </c>
      <c r="D64" s="299"/>
      <c r="E64" s="299"/>
      <c r="F64" s="299"/>
      <c r="G64" s="299"/>
      <c r="H64" s="300"/>
      <c r="I64" s="334" t="s">
        <v>98</v>
      </c>
      <c r="J64" s="335"/>
      <c r="K64" s="335"/>
      <c r="L64" s="336"/>
    </row>
    <row r="65" spans="1:14" ht="22.5" customHeight="1">
      <c r="A65" s="11"/>
      <c r="B65" s="24">
        <v>12</v>
      </c>
      <c r="C65" s="298" t="str">
        <f>F43</f>
        <v>Laporan hasil pengembangan</v>
      </c>
      <c r="D65" s="299"/>
      <c r="E65" s="299"/>
      <c r="F65" s="299"/>
      <c r="G65" s="299"/>
      <c r="H65" s="300"/>
      <c r="I65" s="334" t="s">
        <v>99</v>
      </c>
      <c r="J65" s="335"/>
      <c r="K65" s="335"/>
      <c r="L65" s="336"/>
    </row>
    <row r="66" spans="1:14" ht="20.100000000000001" customHeight="1">
      <c r="A66" s="11"/>
      <c r="B66" s="24">
        <v>13</v>
      </c>
      <c r="C66" s="298" t="str">
        <f>F44</f>
        <v>Draf pengembangan program Penyuluhan Sosial</v>
      </c>
      <c r="D66" s="299"/>
      <c r="E66" s="299"/>
      <c r="F66" s="299"/>
      <c r="G66" s="299"/>
      <c r="H66" s="300"/>
      <c r="I66" s="334" t="s">
        <v>98</v>
      </c>
      <c r="J66" s="335"/>
      <c r="K66" s="335"/>
      <c r="L66" s="336"/>
    </row>
    <row r="67" spans="1:14" ht="21.6" customHeight="1">
      <c r="A67" s="11"/>
      <c r="B67" s="24">
        <v>14</v>
      </c>
      <c r="C67" s="298" t="str">
        <f>F45</f>
        <v>Laporan hasil pengembangan kemitraan</v>
      </c>
      <c r="D67" s="299"/>
      <c r="E67" s="299"/>
      <c r="F67" s="299"/>
      <c r="G67" s="299"/>
      <c r="H67" s="300"/>
      <c r="I67" s="334" t="s">
        <v>99</v>
      </c>
      <c r="J67" s="335"/>
      <c r="K67" s="335"/>
      <c r="L67" s="336"/>
    </row>
    <row r="68" spans="1:14" ht="26.25" customHeight="1">
      <c r="A68" s="11"/>
      <c r="B68" s="24">
        <v>15</v>
      </c>
      <c r="C68" s="298" t="s">
        <v>742</v>
      </c>
      <c r="D68" s="299"/>
      <c r="E68" s="299"/>
      <c r="F68" s="299"/>
      <c r="G68" s="299"/>
      <c r="H68" s="300"/>
      <c r="I68" s="334" t="s">
        <v>98</v>
      </c>
      <c r="J68" s="335"/>
      <c r="K68" s="335"/>
      <c r="L68" s="336"/>
    </row>
    <row r="69" spans="1:14" ht="27.75" customHeight="1">
      <c r="A69" s="11"/>
      <c r="B69" s="24">
        <v>16</v>
      </c>
      <c r="C69" s="298" t="s">
        <v>742</v>
      </c>
      <c r="D69" s="299"/>
      <c r="E69" s="299"/>
      <c r="F69" s="299"/>
      <c r="G69" s="299"/>
      <c r="H69" s="300"/>
      <c r="I69" s="334" t="s">
        <v>98</v>
      </c>
      <c r="J69" s="335"/>
      <c r="K69" s="335"/>
      <c r="L69" s="336"/>
    </row>
    <row r="70" spans="1:14" ht="24.75" customHeight="1">
      <c r="A70" s="11"/>
      <c r="B70" s="10"/>
      <c r="C70" s="10"/>
      <c r="D70" s="10"/>
      <c r="E70" s="10"/>
      <c r="F70" s="9"/>
      <c r="G70" s="9"/>
      <c r="H70" s="10"/>
      <c r="I70" s="10"/>
      <c r="J70" s="10"/>
      <c r="K70" s="10"/>
      <c r="L70" s="10"/>
    </row>
    <row r="71" spans="1:14" ht="24.75" customHeight="1">
      <c r="A71" s="11">
        <v>8</v>
      </c>
      <c r="B71" s="313" t="s">
        <v>100</v>
      </c>
      <c r="C71" s="313"/>
      <c r="D71" s="313"/>
      <c r="E71" s="313"/>
      <c r="F71" s="9" t="s">
        <v>3</v>
      </c>
      <c r="G71" s="9"/>
      <c r="H71" s="10"/>
      <c r="I71" s="10"/>
      <c r="J71" s="10"/>
      <c r="K71" s="10"/>
      <c r="L71" s="10"/>
    </row>
    <row r="72" spans="1:14" ht="21.75" customHeight="1">
      <c r="A72" s="11"/>
      <c r="B72" s="342" t="s">
        <v>49</v>
      </c>
      <c r="C72" s="354" t="s">
        <v>100</v>
      </c>
      <c r="D72" s="355"/>
      <c r="E72" s="355"/>
      <c r="F72" s="355"/>
      <c r="G72" s="355"/>
      <c r="H72" s="356"/>
      <c r="I72" s="342" t="s">
        <v>101</v>
      </c>
      <c r="J72" s="342"/>
      <c r="K72" s="342"/>
      <c r="L72" s="342"/>
    </row>
    <row r="73" spans="1:14" ht="21.75" customHeight="1">
      <c r="A73" s="11"/>
      <c r="B73" s="342"/>
      <c r="C73" s="352"/>
      <c r="D73" s="353"/>
      <c r="E73" s="353"/>
      <c r="F73" s="353"/>
      <c r="G73" s="353"/>
      <c r="H73" s="357"/>
      <c r="I73" s="342"/>
      <c r="J73" s="342"/>
      <c r="K73" s="342"/>
      <c r="L73" s="342"/>
    </row>
    <row r="74" spans="1:14" ht="54" customHeight="1">
      <c r="A74" s="11"/>
      <c r="B74" s="27">
        <v>1</v>
      </c>
      <c r="C74" s="511" t="s">
        <v>744</v>
      </c>
      <c r="D74" s="512"/>
      <c r="E74" s="512"/>
      <c r="F74" s="512"/>
      <c r="G74" s="512"/>
      <c r="H74" s="513"/>
      <c r="I74" s="298" t="str">
        <f t="shared" ref="I74:I79" si="4">C30</f>
        <v>Menyusun gambaran umum tentang kondisi, situasi, isu-isu, permasalahan dan atau program kesejahteraan sosial secara faktual yang akan disuluhkan</v>
      </c>
      <c r="J74" s="299"/>
      <c r="K74" s="299"/>
      <c r="L74" s="300"/>
    </row>
    <row r="75" spans="1:14" ht="30.6" customHeight="1">
      <c r="A75" s="11"/>
      <c r="B75" s="27">
        <v>2</v>
      </c>
      <c r="C75" s="511" t="s">
        <v>745</v>
      </c>
      <c r="D75" s="512"/>
      <c r="E75" s="512"/>
      <c r="F75" s="512"/>
      <c r="G75" s="512"/>
      <c r="H75" s="513"/>
      <c r="I75" s="298" t="str">
        <f t="shared" si="4"/>
        <v>Menetapkan sasaran garapan penyuluhan sosial</v>
      </c>
      <c r="J75" s="299"/>
      <c r="K75" s="299"/>
      <c r="L75" s="300"/>
      <c r="N75" s="52"/>
    </row>
    <row r="76" spans="1:14" ht="21" customHeight="1">
      <c r="A76" s="11"/>
      <c r="B76" s="27">
        <v>3</v>
      </c>
      <c r="C76" s="511" t="s">
        <v>745</v>
      </c>
      <c r="D76" s="512"/>
      <c r="E76" s="512"/>
      <c r="F76" s="512"/>
      <c r="G76" s="512"/>
      <c r="H76" s="513"/>
      <c r="I76" s="298" t="str">
        <f t="shared" si="4"/>
        <v>Pebahasan rencana penyuluh sosial sebagai peserta</v>
      </c>
      <c r="J76" s="299"/>
      <c r="K76" s="299"/>
      <c r="L76" s="300"/>
      <c r="N76" s="52"/>
    </row>
    <row r="77" spans="1:14" ht="42" customHeight="1">
      <c r="A77" s="11"/>
      <c r="B77" s="27">
        <v>4</v>
      </c>
      <c r="C77" s="511" t="s">
        <v>745</v>
      </c>
      <c r="D77" s="512"/>
      <c r="E77" s="512"/>
      <c r="F77" s="512"/>
      <c r="G77" s="512"/>
      <c r="H77" s="513"/>
      <c r="I77" s="298" t="str">
        <f t="shared" si="4"/>
        <v>Membahas rancangan materi penyuluhan sosial massal secara langsung dengan alat bantu dan atau alat peraga</v>
      </c>
      <c r="J77" s="299"/>
      <c r="K77" s="299"/>
      <c r="L77" s="300"/>
      <c r="N77" s="52"/>
    </row>
    <row r="78" spans="1:14" ht="47.1" customHeight="1">
      <c r="A78" s="11"/>
      <c r="B78" s="27">
        <v>5</v>
      </c>
      <c r="C78" s="511" t="s">
        <v>745</v>
      </c>
      <c r="D78" s="512"/>
      <c r="E78" s="512"/>
      <c r="F78" s="512"/>
      <c r="G78" s="512"/>
      <c r="H78" s="513"/>
      <c r="I78" s="298" t="str">
        <f t="shared" si="4"/>
        <v>Menyusun rancangan materi penyuluhan sosial tidak langsung dalam bentuk media elektronik sebagai pelaku</v>
      </c>
      <c r="J78" s="299"/>
      <c r="K78" s="299"/>
      <c r="L78" s="300"/>
      <c r="N78" s="52"/>
    </row>
    <row r="79" spans="1:14" ht="47.1" customHeight="1">
      <c r="A79" s="11"/>
      <c r="B79" s="27">
        <v>6</v>
      </c>
      <c r="C79" s="511" t="s">
        <v>745</v>
      </c>
      <c r="D79" s="512"/>
      <c r="E79" s="512"/>
      <c r="F79" s="512"/>
      <c r="G79" s="512"/>
      <c r="H79" s="513"/>
      <c r="I79" s="298" t="str">
        <f t="shared" si="4"/>
        <v>Membahas rancangan materi penyuluhan sosial tidak langsung dalam bentuk media elektronik sebagai peserta</v>
      </c>
      <c r="J79" s="299"/>
      <c r="K79" s="299"/>
      <c r="L79" s="300"/>
      <c r="M79" s="76"/>
      <c r="N79" s="52"/>
    </row>
    <row r="80" spans="1:14" ht="50.1" customHeight="1">
      <c r="A80" s="11"/>
      <c r="B80" s="27">
        <v>7</v>
      </c>
      <c r="C80" s="511" t="s">
        <v>745</v>
      </c>
      <c r="D80" s="512"/>
      <c r="E80" s="512"/>
      <c r="F80" s="512"/>
      <c r="G80" s="512"/>
      <c r="H80" s="513"/>
      <c r="I80" s="298" t="str">
        <f t="shared" ref="I80:I89" si="5">C38</f>
        <v>Melakukan efaluasi kegiatan penyuluhan sosial dengan menggunakan alat bantu dan atau alat peraga</v>
      </c>
      <c r="J80" s="299"/>
      <c r="K80" s="299"/>
      <c r="L80" s="300"/>
      <c r="M80" s="76"/>
      <c r="N80" s="52"/>
    </row>
    <row r="81" spans="1:27" ht="50.45" customHeight="1">
      <c r="A81" s="11"/>
      <c r="B81" s="27">
        <v>8</v>
      </c>
      <c r="C81" s="511" t="s">
        <v>745</v>
      </c>
      <c r="D81" s="512"/>
      <c r="E81" s="512"/>
      <c r="F81" s="512"/>
      <c r="G81" s="512"/>
      <c r="H81" s="513"/>
      <c r="I81" s="298" t="str">
        <f t="shared" si="5"/>
        <v xml:space="preserve">Melakukan pembahasan hasil efaluasi penyuluhan sosial langsung dengan menggunakan alat bantu dan atau alat peraga </v>
      </c>
      <c r="J81" s="299"/>
      <c r="K81" s="299"/>
      <c r="L81" s="300"/>
      <c r="M81" s="76"/>
      <c r="N81" s="52"/>
    </row>
    <row r="82" spans="1:27" ht="38.25" customHeight="1">
      <c r="A82" s="11"/>
      <c r="B82" s="27">
        <v>9</v>
      </c>
      <c r="C82" s="511" t="s">
        <v>745</v>
      </c>
      <c r="D82" s="512"/>
      <c r="E82" s="512"/>
      <c r="F82" s="512"/>
      <c r="G82" s="512"/>
      <c r="H82" s="513"/>
      <c r="I82" s="298" t="str">
        <f t="shared" si="5"/>
        <v>Melakukan pengkajian kebijakan penyuluhan Sosial dalam tim sebagai anggota</v>
      </c>
      <c r="J82" s="299"/>
      <c r="K82" s="299"/>
      <c r="L82" s="300"/>
      <c r="M82" s="76"/>
      <c r="N82" s="52"/>
    </row>
    <row r="83" spans="1:27" ht="39" customHeight="1">
      <c r="A83" s="11"/>
      <c r="B83" s="27">
        <v>10</v>
      </c>
      <c r="C83" s="511" t="s">
        <v>745</v>
      </c>
      <c r="D83" s="512"/>
      <c r="E83" s="512"/>
      <c r="F83" s="512"/>
      <c r="G83" s="512"/>
      <c r="H83" s="513"/>
      <c r="I83" s="298" t="str">
        <f t="shared" si="5"/>
        <v>Membahas hasil pengkajian penyuluhan Sosial sebagai peserta</v>
      </c>
      <c r="J83" s="299"/>
      <c r="K83" s="299"/>
      <c r="L83" s="300"/>
      <c r="M83" s="76"/>
      <c r="N83" s="52"/>
    </row>
    <row r="84" spans="1:27" ht="34.5" customHeight="1">
      <c r="A84" s="11"/>
      <c r="B84" s="27">
        <v>11</v>
      </c>
      <c r="C84" s="511" t="s">
        <v>745</v>
      </c>
      <c r="D84" s="512"/>
      <c r="E84" s="512"/>
      <c r="F84" s="512"/>
      <c r="G84" s="512"/>
      <c r="H84" s="513"/>
      <c r="I84" s="298" t="str">
        <f t="shared" si="5"/>
        <v>Diseminasi hasil pengkajian kebijakan penyuluhan Sosial dalam tim sebagai anggota</v>
      </c>
      <c r="J84" s="299"/>
      <c r="K84" s="299"/>
      <c r="L84" s="300"/>
      <c r="M84" s="76"/>
      <c r="N84" s="52"/>
    </row>
    <row r="85" spans="1:27" ht="34.5" customHeight="1">
      <c r="A85" s="11"/>
      <c r="B85" s="27">
        <v>12</v>
      </c>
      <c r="C85" s="511" t="s">
        <v>745</v>
      </c>
      <c r="D85" s="512"/>
      <c r="E85" s="512"/>
      <c r="F85" s="512"/>
      <c r="G85" s="512"/>
      <c r="H85" s="513"/>
      <c r="I85" s="298" t="str">
        <f t="shared" si="5"/>
        <v>Melakukan pengembangan program penyuluhan Sosial dalam tim sebagai anggota</v>
      </c>
      <c r="J85" s="299"/>
      <c r="K85" s="299"/>
      <c r="L85" s="300"/>
      <c r="M85" s="76"/>
      <c r="N85" s="52"/>
    </row>
    <row r="86" spans="1:27" ht="43.5" customHeight="1">
      <c r="A86" s="11"/>
      <c r="B86" s="27">
        <v>13</v>
      </c>
      <c r="C86" s="511" t="s">
        <v>745</v>
      </c>
      <c r="D86" s="512"/>
      <c r="E86" s="512"/>
      <c r="F86" s="512"/>
      <c r="G86" s="512"/>
      <c r="H86" s="513"/>
      <c r="I86" s="298" t="str">
        <f t="shared" si="5"/>
        <v>membahas Draf atau hasil uji coba pengembangan program penyuluhan Sosial dalam tim sebagai anggota</v>
      </c>
      <c r="J86" s="299"/>
      <c r="K86" s="299"/>
      <c r="L86" s="300"/>
      <c r="M86" s="76"/>
      <c r="N86" s="52"/>
    </row>
    <row r="87" spans="1:27" ht="48.6" customHeight="1">
      <c r="A87" s="11"/>
      <c r="B87" s="27">
        <v>14</v>
      </c>
      <c r="C87" s="511" t="s">
        <v>745</v>
      </c>
      <c r="D87" s="512"/>
      <c r="E87" s="512"/>
      <c r="F87" s="512"/>
      <c r="G87" s="512"/>
      <c r="H87" s="513"/>
      <c r="I87" s="298" t="str">
        <f t="shared" si="5"/>
        <v>Melakukan pengembangan kemitraan dan jejaring kerja penyuluh kemasyarakatan dalam tin sebagai anggota</v>
      </c>
      <c r="J87" s="299"/>
      <c r="K87" s="299"/>
      <c r="L87" s="300"/>
      <c r="M87" s="76"/>
      <c r="N87" s="52"/>
    </row>
    <row r="88" spans="1:27" ht="54" customHeight="1">
      <c r="A88" s="11"/>
      <c r="B88" s="27">
        <v>15</v>
      </c>
      <c r="C88" s="511" t="s">
        <v>745</v>
      </c>
      <c r="D88" s="512"/>
      <c r="E88" s="512"/>
      <c r="F88" s="512"/>
      <c r="G88" s="512"/>
      <c r="H88" s="513"/>
      <c r="I88" s="298" t="str">
        <f t="shared" si="5"/>
        <v>Melakukan efaluasi pengkajian kebijakan penyuluhan Sosial dalam tim sebagai anggota</v>
      </c>
      <c r="J88" s="299"/>
      <c r="K88" s="299"/>
      <c r="L88" s="300"/>
      <c r="M88" s="76"/>
      <c r="N88" s="59"/>
    </row>
    <row r="89" spans="1:27" ht="30" customHeight="1">
      <c r="A89" s="11"/>
      <c r="B89" s="27">
        <v>16</v>
      </c>
      <c r="C89" s="511" t="s">
        <v>745</v>
      </c>
      <c r="D89" s="512"/>
      <c r="E89" s="512"/>
      <c r="F89" s="512"/>
      <c r="G89" s="512"/>
      <c r="H89" s="513"/>
      <c r="I89" s="298" t="str">
        <f t="shared" si="5"/>
        <v>Melakukan efaluasi pengembangan program Penyuluhan Sosial dalam tim sebagai anggota</v>
      </c>
      <c r="J89" s="299"/>
      <c r="K89" s="299"/>
      <c r="L89" s="300"/>
      <c r="M89" s="76"/>
      <c r="N89" s="59"/>
    </row>
    <row r="90" spans="1:27" ht="19.5" customHeight="1">
      <c r="A90" s="11"/>
      <c r="B90" s="11"/>
      <c r="C90" s="155"/>
      <c r="D90" s="155"/>
      <c r="E90" s="155"/>
      <c r="F90" s="155"/>
      <c r="G90" s="155"/>
      <c r="H90" s="155"/>
      <c r="I90" s="41"/>
      <c r="J90" s="41"/>
      <c r="K90" s="41"/>
      <c r="L90" s="41"/>
      <c r="M90" s="76"/>
      <c r="N90" s="59"/>
    </row>
    <row r="91" spans="1:27" ht="23.45" customHeight="1">
      <c r="A91" s="11">
        <v>9</v>
      </c>
      <c r="B91" s="329" t="s">
        <v>135</v>
      </c>
      <c r="C91" s="329"/>
      <c r="D91" s="329"/>
      <c r="E91" s="329"/>
      <c r="F91" s="9" t="s">
        <v>3</v>
      </c>
      <c r="G91" s="9"/>
      <c r="H91" s="10"/>
      <c r="I91" s="10"/>
      <c r="J91" s="10"/>
      <c r="K91" s="10"/>
      <c r="L91" s="10"/>
      <c r="M91" s="76"/>
    </row>
    <row r="92" spans="1:27" ht="30.95" customHeight="1">
      <c r="A92" s="11"/>
      <c r="B92" s="341" t="s">
        <v>49</v>
      </c>
      <c r="C92" s="349" t="s">
        <v>135</v>
      </c>
      <c r="D92" s="350"/>
      <c r="E92" s="350"/>
      <c r="F92" s="355"/>
      <c r="G92" s="355"/>
      <c r="H92" s="356"/>
      <c r="I92" s="342" t="s">
        <v>136</v>
      </c>
      <c r="J92" s="342"/>
      <c r="K92" s="342"/>
      <c r="L92" s="342"/>
      <c r="M92" s="77"/>
    </row>
    <row r="93" spans="1:27" ht="49.5" hidden="1" customHeight="1">
      <c r="A93" s="11"/>
      <c r="B93" s="342"/>
      <c r="C93" s="352"/>
      <c r="D93" s="353"/>
      <c r="E93" s="353"/>
      <c r="F93" s="353"/>
      <c r="G93" s="353"/>
      <c r="H93" s="357"/>
      <c r="I93" s="342"/>
      <c r="J93" s="342"/>
      <c r="K93" s="342"/>
      <c r="L93" s="342"/>
      <c r="M93" s="77"/>
    </row>
    <row r="94" spans="1:27" ht="53.45" customHeight="1">
      <c r="A94" s="11"/>
      <c r="B94" s="27">
        <v>1</v>
      </c>
      <c r="C94" s="317" t="s">
        <v>585</v>
      </c>
      <c r="D94" s="299"/>
      <c r="E94" s="299"/>
      <c r="F94" s="299"/>
      <c r="G94" s="299"/>
      <c r="H94" s="300"/>
      <c r="I94" s="298" t="str">
        <f>I74</f>
        <v>Menyusun gambaran umum tentang kondisi, situasi, isu-isu, permasalahan dan atau program kesejahteraan sosial secara faktual yang akan disuluhkan</v>
      </c>
      <c r="J94" s="299"/>
      <c r="K94" s="299"/>
      <c r="L94" s="300"/>
      <c r="M94" s="77"/>
      <c r="R94" s="329"/>
      <c r="S94" s="329"/>
      <c r="T94" s="329"/>
      <c r="U94" s="329"/>
      <c r="V94" s="329"/>
      <c r="W94" s="329"/>
      <c r="X94" s="300" t="s">
        <v>746</v>
      </c>
      <c r="Y94" s="510"/>
      <c r="Z94" s="510"/>
      <c r="AA94" s="510"/>
    </row>
    <row r="95" spans="1:27" ht="27" customHeight="1">
      <c r="A95" s="11"/>
      <c r="B95" s="27">
        <v>2</v>
      </c>
      <c r="C95" s="317" t="s">
        <v>585</v>
      </c>
      <c r="D95" s="299"/>
      <c r="E95" s="299"/>
      <c r="F95" s="299"/>
      <c r="G95" s="299"/>
      <c r="H95" s="300"/>
      <c r="I95" s="298" t="str">
        <f t="shared" ref="I95:I109" si="6">I75</f>
        <v>Menetapkan sasaran garapan penyuluhan sosial</v>
      </c>
      <c r="J95" s="299"/>
      <c r="K95" s="299"/>
      <c r="L95" s="300"/>
      <c r="M95" s="59"/>
      <c r="R95" s="329"/>
      <c r="S95" s="329"/>
      <c r="T95" s="329"/>
      <c r="U95" s="329"/>
      <c r="V95" s="329"/>
      <c r="W95" s="329"/>
      <c r="X95" s="299" t="s">
        <v>747</v>
      </c>
      <c r="Y95" s="299"/>
      <c r="Z95" s="299"/>
      <c r="AA95" s="300"/>
    </row>
    <row r="96" spans="1:27" ht="41.45" customHeight="1">
      <c r="A96" s="11"/>
      <c r="B96" s="27">
        <v>3</v>
      </c>
      <c r="C96" s="317" t="s">
        <v>585</v>
      </c>
      <c r="D96" s="299"/>
      <c r="E96" s="299"/>
      <c r="F96" s="299"/>
      <c r="G96" s="299"/>
      <c r="H96" s="300"/>
      <c r="I96" s="298" t="str">
        <f t="shared" si="6"/>
        <v>Pebahasan rencana penyuluh sosial sebagai peserta</v>
      </c>
      <c r="J96" s="299"/>
      <c r="K96" s="299"/>
      <c r="L96" s="300"/>
      <c r="M96" s="59"/>
      <c r="R96" s="9"/>
      <c r="S96" s="9"/>
      <c r="T96" s="9"/>
      <c r="U96" s="9"/>
      <c r="V96" s="9"/>
      <c r="W96" s="9"/>
      <c r="X96" s="25"/>
      <c r="Y96" s="25"/>
      <c r="Z96" s="25"/>
      <c r="AA96" s="26"/>
    </row>
    <row r="97" spans="1:27" ht="37.5" customHeight="1">
      <c r="A97" s="11"/>
      <c r="B97" s="27">
        <v>4</v>
      </c>
      <c r="C97" s="317" t="s">
        <v>585</v>
      </c>
      <c r="D97" s="299"/>
      <c r="E97" s="299"/>
      <c r="F97" s="299"/>
      <c r="G97" s="299"/>
      <c r="H97" s="300"/>
      <c r="I97" s="298" t="str">
        <f t="shared" si="6"/>
        <v>Membahas rancangan materi penyuluhan sosial massal secara langsung dengan alat bantu dan atau alat peraga</v>
      </c>
      <c r="J97" s="299"/>
      <c r="K97" s="299"/>
      <c r="L97" s="300"/>
      <c r="M97" s="59"/>
      <c r="R97" s="9"/>
      <c r="S97" s="9"/>
      <c r="T97" s="9"/>
      <c r="U97" s="9"/>
      <c r="V97" s="9"/>
      <c r="W97" s="9"/>
      <c r="X97" s="25"/>
      <c r="Y97" s="25"/>
      <c r="Z97" s="25"/>
      <c r="AA97" s="26"/>
    </row>
    <row r="98" spans="1:27" ht="53.45" customHeight="1">
      <c r="A98" s="11"/>
      <c r="B98" s="27">
        <v>5</v>
      </c>
      <c r="C98" s="317" t="s">
        <v>585</v>
      </c>
      <c r="D98" s="299"/>
      <c r="E98" s="299"/>
      <c r="F98" s="299"/>
      <c r="G98" s="299"/>
      <c r="H98" s="300"/>
      <c r="I98" s="298" t="str">
        <f t="shared" si="6"/>
        <v>Menyusun rancangan materi penyuluhan sosial tidak langsung dalam bentuk media elektronik sebagai pelaku</v>
      </c>
      <c r="J98" s="299"/>
      <c r="K98" s="299"/>
      <c r="L98" s="300"/>
      <c r="R98" s="9"/>
      <c r="S98" s="9"/>
      <c r="T98" s="9"/>
      <c r="U98" s="9"/>
      <c r="V98" s="9"/>
      <c r="W98" s="9"/>
      <c r="X98" s="25"/>
      <c r="Y98" s="25"/>
      <c r="Z98" s="25"/>
      <c r="AA98" s="26"/>
    </row>
    <row r="99" spans="1:27" ht="38.1" customHeight="1">
      <c r="A99" s="11"/>
      <c r="B99" s="27">
        <v>6</v>
      </c>
      <c r="C99" s="317" t="s">
        <v>585</v>
      </c>
      <c r="D99" s="299"/>
      <c r="E99" s="299"/>
      <c r="F99" s="299"/>
      <c r="G99" s="299"/>
      <c r="H99" s="300"/>
      <c r="I99" s="298" t="str">
        <f t="shared" si="6"/>
        <v>Membahas rancangan materi penyuluhan sosial tidak langsung dalam bentuk media elektronik sebagai peserta</v>
      </c>
      <c r="J99" s="299"/>
      <c r="K99" s="299"/>
      <c r="L99" s="300"/>
      <c r="R99" s="9"/>
      <c r="S99" s="9"/>
      <c r="T99" s="9"/>
      <c r="U99" s="9"/>
      <c r="V99" s="9"/>
      <c r="W99" s="9"/>
      <c r="X99" s="25"/>
      <c r="Y99" s="25"/>
      <c r="Z99" s="25"/>
      <c r="AA99" s="26"/>
    </row>
    <row r="100" spans="1:27" ht="45.6" customHeight="1">
      <c r="A100" s="11"/>
      <c r="B100" s="27">
        <v>7</v>
      </c>
      <c r="C100" s="317" t="s">
        <v>585</v>
      </c>
      <c r="D100" s="299"/>
      <c r="E100" s="299"/>
      <c r="F100" s="299"/>
      <c r="G100" s="299"/>
      <c r="H100" s="300"/>
      <c r="I100" s="298" t="str">
        <f t="shared" si="6"/>
        <v>Melakukan efaluasi kegiatan penyuluhan sosial dengan menggunakan alat bantu dan atau alat peraga</v>
      </c>
      <c r="J100" s="299"/>
      <c r="K100" s="299"/>
      <c r="L100" s="300"/>
      <c r="R100" s="9"/>
      <c r="S100" s="9"/>
      <c r="T100" s="9"/>
      <c r="U100" s="9"/>
      <c r="V100" s="9"/>
      <c r="W100" s="9"/>
      <c r="X100" s="25"/>
      <c r="Y100" s="25"/>
      <c r="Z100" s="25"/>
      <c r="AA100" s="26"/>
    </row>
    <row r="101" spans="1:27" ht="45" customHeight="1">
      <c r="A101" s="11"/>
      <c r="B101" s="27">
        <v>8</v>
      </c>
      <c r="C101" s="317" t="s">
        <v>585</v>
      </c>
      <c r="D101" s="299"/>
      <c r="E101" s="299"/>
      <c r="F101" s="299"/>
      <c r="G101" s="299"/>
      <c r="H101" s="300"/>
      <c r="I101" s="298" t="str">
        <f t="shared" si="6"/>
        <v xml:space="preserve">Melakukan pembahasan hasil efaluasi penyuluhan sosial langsung dengan menggunakan alat bantu dan atau alat peraga </v>
      </c>
      <c r="J101" s="299"/>
      <c r="K101" s="299"/>
      <c r="L101" s="300"/>
      <c r="R101" s="9"/>
      <c r="S101" s="9"/>
      <c r="T101" s="9"/>
      <c r="U101" s="9"/>
      <c r="V101" s="9"/>
      <c r="W101" s="9"/>
      <c r="X101" s="25"/>
      <c r="Y101" s="25"/>
      <c r="Z101" s="25"/>
      <c r="AA101" s="26"/>
    </row>
    <row r="102" spans="1:27" ht="38.1" customHeight="1">
      <c r="A102" s="11"/>
      <c r="B102" s="27">
        <v>9</v>
      </c>
      <c r="C102" s="317" t="s">
        <v>585</v>
      </c>
      <c r="D102" s="299"/>
      <c r="E102" s="299"/>
      <c r="F102" s="299"/>
      <c r="G102" s="299"/>
      <c r="H102" s="300"/>
      <c r="I102" s="298" t="str">
        <f t="shared" si="6"/>
        <v>Melakukan pengkajian kebijakan penyuluhan Sosial dalam tim sebagai anggota</v>
      </c>
      <c r="J102" s="299"/>
      <c r="K102" s="299"/>
      <c r="L102" s="300"/>
      <c r="R102" s="9"/>
      <c r="S102" s="9"/>
      <c r="T102" s="9"/>
      <c r="U102" s="9"/>
      <c r="V102" s="9"/>
      <c r="W102" s="9"/>
      <c r="X102" s="25"/>
      <c r="Y102" s="25"/>
      <c r="Z102" s="25"/>
      <c r="AA102" s="26"/>
    </row>
    <row r="103" spans="1:27" ht="27" customHeight="1">
      <c r="A103" s="11"/>
      <c r="B103" s="27">
        <v>10</v>
      </c>
      <c r="C103" s="317" t="s">
        <v>585</v>
      </c>
      <c r="D103" s="299"/>
      <c r="E103" s="299"/>
      <c r="F103" s="299"/>
      <c r="G103" s="299"/>
      <c r="H103" s="300"/>
      <c r="I103" s="298" t="str">
        <f t="shared" si="6"/>
        <v>Membahas hasil pengkajian penyuluhan Sosial sebagai peserta</v>
      </c>
      <c r="J103" s="299"/>
      <c r="K103" s="299"/>
      <c r="L103" s="300"/>
      <c r="R103" s="9"/>
      <c r="S103" s="9"/>
      <c r="T103" s="9"/>
      <c r="U103" s="9"/>
      <c r="V103" s="9"/>
      <c r="W103" s="9"/>
      <c r="X103" s="25"/>
      <c r="Y103" s="25"/>
      <c r="Z103" s="25"/>
      <c r="AA103" s="26"/>
    </row>
    <row r="104" spans="1:27" ht="26.1" customHeight="1">
      <c r="A104" s="11"/>
      <c r="B104" s="27">
        <v>11</v>
      </c>
      <c r="C104" s="317" t="s">
        <v>585</v>
      </c>
      <c r="D104" s="299"/>
      <c r="E104" s="299"/>
      <c r="F104" s="299"/>
      <c r="G104" s="299"/>
      <c r="H104" s="300"/>
      <c r="I104" s="298" t="str">
        <f t="shared" si="6"/>
        <v>Diseminasi hasil pengkajian kebijakan penyuluhan Sosial dalam tim sebagai anggota</v>
      </c>
      <c r="J104" s="299"/>
      <c r="K104" s="299"/>
      <c r="L104" s="300"/>
      <c r="R104" s="9"/>
      <c r="S104" s="9"/>
      <c r="T104" s="9"/>
      <c r="U104" s="9"/>
      <c r="V104" s="9"/>
      <c r="W104" s="9"/>
      <c r="X104" s="25"/>
      <c r="Y104" s="25"/>
      <c r="Z104" s="25"/>
      <c r="AA104" s="26"/>
    </row>
    <row r="105" spans="1:27" ht="42.75" customHeight="1">
      <c r="A105" s="11"/>
      <c r="B105" s="27">
        <v>12</v>
      </c>
      <c r="C105" s="317" t="s">
        <v>585</v>
      </c>
      <c r="D105" s="299"/>
      <c r="E105" s="299"/>
      <c r="F105" s="299"/>
      <c r="G105" s="299"/>
      <c r="H105" s="300"/>
      <c r="I105" s="298" t="str">
        <f t="shared" si="6"/>
        <v>Melakukan pengembangan program penyuluhan Sosial dalam tim sebagai anggota</v>
      </c>
      <c r="J105" s="299"/>
      <c r="K105" s="299"/>
      <c r="L105" s="300"/>
      <c r="R105" s="9"/>
      <c r="S105" s="9"/>
      <c r="T105" s="9"/>
      <c r="U105" s="9"/>
      <c r="V105" s="9"/>
      <c r="W105" s="9"/>
      <c r="X105" s="25"/>
      <c r="Y105" s="25"/>
      <c r="Z105" s="25"/>
      <c r="AA105" s="26"/>
    </row>
    <row r="106" spans="1:27" ht="42" customHeight="1">
      <c r="A106" s="11"/>
      <c r="B106" s="27">
        <v>13</v>
      </c>
      <c r="C106" s="317" t="s">
        <v>585</v>
      </c>
      <c r="D106" s="299"/>
      <c r="E106" s="299"/>
      <c r="F106" s="299"/>
      <c r="G106" s="299"/>
      <c r="H106" s="300"/>
      <c r="I106" s="298" t="str">
        <f t="shared" si="6"/>
        <v>membahas Draf atau hasil uji coba pengembangan program penyuluhan Sosial dalam tim sebagai anggota</v>
      </c>
      <c r="J106" s="299"/>
      <c r="K106" s="299"/>
      <c r="L106" s="300"/>
      <c r="R106" s="9"/>
      <c r="S106" s="9"/>
      <c r="T106" s="9"/>
      <c r="U106" s="9"/>
      <c r="V106" s="9"/>
      <c r="W106" s="9"/>
      <c r="X106" s="25"/>
      <c r="Y106" s="25"/>
      <c r="Z106" s="25"/>
      <c r="AA106" s="26"/>
    </row>
    <row r="107" spans="1:27" ht="37.5" customHeight="1">
      <c r="A107" s="11"/>
      <c r="B107" s="27">
        <v>14</v>
      </c>
      <c r="C107" s="317" t="s">
        <v>585</v>
      </c>
      <c r="D107" s="299"/>
      <c r="E107" s="299"/>
      <c r="F107" s="299"/>
      <c r="G107" s="299"/>
      <c r="H107" s="300"/>
      <c r="I107" s="298" t="str">
        <f t="shared" si="6"/>
        <v>Melakukan pengembangan kemitraan dan jejaring kerja penyuluh kemasyarakatan dalam tin sebagai anggota</v>
      </c>
      <c r="J107" s="299"/>
      <c r="K107" s="299"/>
      <c r="L107" s="300"/>
      <c r="R107" s="9"/>
      <c r="S107" s="9"/>
      <c r="T107" s="9"/>
      <c r="U107" s="9"/>
      <c r="V107" s="9"/>
      <c r="W107" s="9"/>
      <c r="X107" s="25"/>
      <c r="Y107" s="25"/>
      <c r="Z107" s="25"/>
      <c r="AA107" s="26"/>
    </row>
    <row r="108" spans="1:27" ht="37.15" customHeight="1">
      <c r="A108" s="11"/>
      <c r="B108" s="27">
        <v>15</v>
      </c>
      <c r="C108" s="317" t="s">
        <v>585</v>
      </c>
      <c r="D108" s="299"/>
      <c r="E108" s="299"/>
      <c r="F108" s="299"/>
      <c r="G108" s="299"/>
      <c r="H108" s="300"/>
      <c r="I108" s="298" t="str">
        <f t="shared" si="6"/>
        <v>Melakukan efaluasi pengkajian kebijakan penyuluhan Sosial dalam tim sebagai anggota</v>
      </c>
      <c r="J108" s="299"/>
      <c r="K108" s="299"/>
      <c r="L108" s="300"/>
      <c r="R108" s="9"/>
      <c r="S108" s="9"/>
      <c r="T108" s="9"/>
      <c r="U108" s="9"/>
      <c r="V108" s="9"/>
      <c r="W108" s="9"/>
      <c r="X108" s="25"/>
      <c r="Y108" s="25"/>
      <c r="Z108" s="25"/>
      <c r="AA108" s="26"/>
    </row>
    <row r="109" spans="1:27" ht="25.15" customHeight="1">
      <c r="A109" s="11"/>
      <c r="B109" s="27">
        <v>16</v>
      </c>
      <c r="C109" s="317" t="s">
        <v>585</v>
      </c>
      <c r="D109" s="299"/>
      <c r="E109" s="299"/>
      <c r="F109" s="299"/>
      <c r="G109" s="299"/>
      <c r="H109" s="300"/>
      <c r="I109" s="298" t="str">
        <f t="shared" si="6"/>
        <v>Melakukan efaluasi pengembangan program Penyuluhan Sosial dalam tim sebagai anggota</v>
      </c>
      <c r="J109" s="299"/>
      <c r="K109" s="299"/>
      <c r="L109" s="300"/>
      <c r="R109" s="9"/>
      <c r="S109" s="9"/>
      <c r="T109" s="9"/>
      <c r="U109" s="9"/>
      <c r="V109" s="9"/>
      <c r="W109" s="9"/>
      <c r="X109" s="25"/>
      <c r="Y109" s="25"/>
      <c r="Z109" s="25"/>
      <c r="AA109" s="26"/>
    </row>
    <row r="110" spans="1:27" ht="28.15" customHeight="1">
      <c r="A110" s="11"/>
      <c r="B110" s="10"/>
      <c r="C110" s="10"/>
      <c r="D110" s="10"/>
      <c r="E110" s="10"/>
      <c r="F110" s="9"/>
      <c r="G110" s="9"/>
      <c r="H110" s="10"/>
      <c r="I110" s="10"/>
      <c r="J110" s="10"/>
      <c r="K110" s="10"/>
      <c r="L110" s="10"/>
      <c r="R110" s="295"/>
      <c r="S110" s="295"/>
      <c r="T110" s="295"/>
      <c r="U110" s="295"/>
      <c r="V110" s="295"/>
      <c r="W110" s="295"/>
      <c r="X110" s="299" t="s">
        <v>748</v>
      </c>
      <c r="Y110" s="299"/>
      <c r="Z110" s="299"/>
      <c r="AA110" s="300"/>
    </row>
    <row r="111" spans="1:27" ht="33.75" customHeight="1">
      <c r="A111" s="11">
        <v>10</v>
      </c>
      <c r="B111" s="313" t="s">
        <v>140</v>
      </c>
      <c r="C111" s="313"/>
      <c r="D111" s="313"/>
      <c r="E111" s="313"/>
      <c r="F111" s="9" t="s">
        <v>3</v>
      </c>
      <c r="G111" s="9"/>
      <c r="H111" s="10"/>
      <c r="I111" s="10"/>
      <c r="J111" s="10"/>
      <c r="K111" s="10"/>
      <c r="L111" s="10"/>
    </row>
    <row r="112" spans="1:27" ht="42" customHeight="1">
      <c r="A112" s="11"/>
      <c r="B112" s="23" t="s">
        <v>49</v>
      </c>
      <c r="C112" s="330" t="s">
        <v>141</v>
      </c>
      <c r="D112" s="331"/>
      <c r="E112" s="331"/>
      <c r="F112" s="331"/>
      <c r="G112" s="331"/>
      <c r="H112" s="331"/>
      <c r="I112" s="331"/>
      <c r="J112" s="331"/>
      <c r="K112" s="331"/>
      <c r="L112" s="332"/>
    </row>
    <row r="113" spans="1:12" ht="30" customHeight="1">
      <c r="A113" s="11"/>
      <c r="B113" s="106" t="s">
        <v>1</v>
      </c>
      <c r="C113" s="298" t="s">
        <v>749</v>
      </c>
      <c r="D113" s="299"/>
      <c r="E113" s="299"/>
      <c r="F113" s="299"/>
      <c r="G113" s="299"/>
      <c r="H113" s="299"/>
      <c r="I113" s="299"/>
      <c r="J113" s="299"/>
      <c r="K113" s="299"/>
      <c r="L113" s="300"/>
    </row>
    <row r="114" spans="1:12" ht="28.5" customHeight="1">
      <c r="A114" s="11"/>
      <c r="B114" s="106" t="s">
        <v>5</v>
      </c>
      <c r="C114" s="298" t="s">
        <v>750</v>
      </c>
      <c r="D114" s="299"/>
      <c r="E114" s="299"/>
      <c r="F114" s="299"/>
      <c r="G114" s="299"/>
      <c r="H114" s="299"/>
      <c r="I114" s="299"/>
      <c r="J114" s="299"/>
      <c r="K114" s="299"/>
      <c r="L114" s="300"/>
    </row>
    <row r="115" spans="1:12" ht="36" customHeight="1">
      <c r="A115" s="11"/>
      <c r="B115" s="106" t="s">
        <v>7</v>
      </c>
      <c r="C115" s="510" t="s">
        <v>751</v>
      </c>
      <c r="D115" s="510"/>
      <c r="E115" s="510"/>
      <c r="F115" s="510"/>
      <c r="G115" s="510"/>
      <c r="H115" s="510"/>
      <c r="I115" s="510"/>
      <c r="J115" s="510"/>
      <c r="K115" s="510"/>
      <c r="L115" s="510"/>
    </row>
    <row r="116" spans="1:12" ht="36" customHeight="1">
      <c r="A116" s="11"/>
      <c r="B116" s="278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</row>
    <row r="117" spans="1:12" ht="30" customHeight="1">
      <c r="A117" s="11"/>
      <c r="B117" s="278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</row>
    <row r="118" spans="1:12" ht="18" customHeight="1">
      <c r="A118" s="11"/>
      <c r="B118" s="10"/>
      <c r="C118" s="10"/>
      <c r="D118" s="10"/>
      <c r="E118" s="10"/>
      <c r="F118" s="9"/>
      <c r="G118" s="9"/>
      <c r="H118" s="10"/>
      <c r="I118" s="10"/>
      <c r="J118" s="10"/>
      <c r="K118" s="10"/>
      <c r="L118" s="10"/>
    </row>
    <row r="119" spans="1:12">
      <c r="A119" s="11">
        <v>11</v>
      </c>
      <c r="B119" s="10" t="s">
        <v>147</v>
      </c>
      <c r="C119" s="10"/>
      <c r="D119" s="10"/>
      <c r="E119" s="10"/>
      <c r="F119" s="9" t="s">
        <v>3</v>
      </c>
      <c r="G119" s="9"/>
      <c r="H119" s="10"/>
      <c r="I119" s="10"/>
      <c r="J119" s="10"/>
      <c r="K119" s="10"/>
      <c r="L119" s="10"/>
    </row>
    <row r="120" spans="1:12" ht="24" customHeight="1">
      <c r="A120" s="11"/>
      <c r="B120" s="23" t="s">
        <v>49</v>
      </c>
      <c r="C120" s="330" t="s">
        <v>141</v>
      </c>
      <c r="D120" s="331"/>
      <c r="E120" s="331"/>
      <c r="F120" s="331"/>
      <c r="G120" s="331"/>
      <c r="H120" s="331"/>
      <c r="I120" s="331"/>
      <c r="J120" s="331"/>
      <c r="K120" s="331"/>
      <c r="L120" s="332"/>
    </row>
    <row r="121" spans="1:12">
      <c r="A121" s="11"/>
      <c r="B121" s="106" t="s">
        <v>1</v>
      </c>
      <c r="C121" s="510" t="s">
        <v>537</v>
      </c>
      <c r="D121" s="510"/>
      <c r="E121" s="510"/>
      <c r="F121" s="510"/>
      <c r="G121" s="510"/>
      <c r="H121" s="510"/>
      <c r="I121" s="510"/>
      <c r="J121" s="510"/>
      <c r="K121" s="510"/>
      <c r="L121" s="510"/>
    </row>
    <row r="122" spans="1:12" ht="41.25" customHeight="1">
      <c r="A122" s="11"/>
      <c r="B122" s="106" t="s">
        <v>5</v>
      </c>
      <c r="C122" s="510" t="s">
        <v>696</v>
      </c>
      <c r="D122" s="510"/>
      <c r="E122" s="510"/>
      <c r="F122" s="510"/>
      <c r="G122" s="510"/>
      <c r="H122" s="510"/>
      <c r="I122" s="510"/>
      <c r="J122" s="510"/>
      <c r="K122" s="510"/>
      <c r="L122" s="510"/>
    </row>
    <row r="123" spans="1:12" ht="18.95" customHeight="1">
      <c r="A123" s="11"/>
      <c r="B123" s="106" t="s">
        <v>7</v>
      </c>
      <c r="C123" s="318" t="s">
        <v>697</v>
      </c>
      <c r="D123" s="319"/>
      <c r="E123" s="319"/>
      <c r="F123" s="319"/>
      <c r="G123" s="319"/>
      <c r="H123" s="319"/>
      <c r="I123" s="319"/>
      <c r="J123" s="319"/>
      <c r="K123" s="319"/>
      <c r="L123" s="320"/>
    </row>
    <row r="124" spans="1:12" ht="23.45" customHeight="1">
      <c r="A124" s="11"/>
      <c r="B124" s="10"/>
      <c r="C124" s="10"/>
      <c r="D124" s="10"/>
      <c r="E124" s="10"/>
      <c r="F124" s="9"/>
      <c r="G124" s="9"/>
      <c r="H124" s="10"/>
      <c r="I124" s="10"/>
      <c r="J124" s="10"/>
      <c r="K124" s="10"/>
      <c r="L124" s="10"/>
    </row>
    <row r="125" spans="1:12" ht="27.95" customHeight="1">
      <c r="A125" s="11">
        <v>12</v>
      </c>
      <c r="B125" s="313" t="s">
        <v>155</v>
      </c>
      <c r="C125" s="313"/>
      <c r="D125" s="313"/>
      <c r="E125" s="313"/>
      <c r="F125" s="9" t="s">
        <v>3</v>
      </c>
      <c r="G125" s="9"/>
      <c r="H125" s="10"/>
      <c r="I125" s="10"/>
      <c r="J125" s="10"/>
      <c r="K125" s="10"/>
      <c r="L125" s="10"/>
    </row>
    <row r="126" spans="1:12">
      <c r="A126" s="11"/>
      <c r="B126" s="342" t="s">
        <v>49</v>
      </c>
      <c r="C126" s="354" t="s">
        <v>2</v>
      </c>
      <c r="D126" s="355"/>
      <c r="E126" s="356"/>
      <c r="F126" s="342" t="s">
        <v>156</v>
      </c>
      <c r="G126" s="342"/>
      <c r="H126" s="342"/>
      <c r="I126" s="342"/>
      <c r="J126" s="342"/>
      <c r="K126" s="342" t="s">
        <v>157</v>
      </c>
      <c r="L126" s="342"/>
    </row>
    <row r="127" spans="1:12">
      <c r="A127" s="11"/>
      <c r="B127" s="342"/>
      <c r="C127" s="352"/>
      <c r="D127" s="353"/>
      <c r="E127" s="357"/>
      <c r="F127" s="342"/>
      <c r="G127" s="342"/>
      <c r="H127" s="342"/>
      <c r="I127" s="342"/>
      <c r="J127" s="342"/>
      <c r="K127" s="342"/>
      <c r="L127" s="342"/>
    </row>
    <row r="128" spans="1:12" ht="24" customHeight="1">
      <c r="A128" s="11"/>
      <c r="B128" s="106" t="s">
        <v>1</v>
      </c>
      <c r="C128" s="494" t="s">
        <v>164</v>
      </c>
      <c r="D128" s="494"/>
      <c r="E128" s="494"/>
      <c r="F128" s="333" t="s">
        <v>19</v>
      </c>
      <c r="G128" s="333"/>
      <c r="H128" s="333"/>
      <c r="I128" s="333"/>
      <c r="J128" s="333"/>
      <c r="K128" s="495" t="s">
        <v>160</v>
      </c>
      <c r="L128" s="495"/>
    </row>
    <row r="129" spans="1:12" ht="22.5" customHeight="1">
      <c r="A129" s="11"/>
      <c r="B129" s="106" t="s">
        <v>5</v>
      </c>
      <c r="C129" s="75" t="s">
        <v>166</v>
      </c>
      <c r="D129" s="21"/>
      <c r="E129" s="21"/>
      <c r="F129" s="333" t="s">
        <v>19</v>
      </c>
      <c r="G129" s="333"/>
      <c r="H129" s="333"/>
      <c r="I129" s="333"/>
      <c r="J129" s="333"/>
      <c r="K129" s="495" t="s">
        <v>160</v>
      </c>
      <c r="L129" s="495"/>
    </row>
    <row r="130" spans="1:12" ht="22.5" customHeight="1">
      <c r="A130" s="11"/>
      <c r="B130" s="106" t="s">
        <v>7</v>
      </c>
      <c r="C130" s="75" t="s">
        <v>698</v>
      </c>
      <c r="D130" s="78"/>
      <c r="E130" s="78"/>
      <c r="F130" s="333" t="s">
        <v>19</v>
      </c>
      <c r="G130" s="333"/>
      <c r="H130" s="333"/>
      <c r="I130" s="333"/>
      <c r="J130" s="333"/>
      <c r="K130" s="495" t="s">
        <v>160</v>
      </c>
      <c r="L130" s="495"/>
    </row>
    <row r="131" spans="1:12" ht="21.6" customHeight="1">
      <c r="A131" s="11"/>
      <c r="B131" s="106" t="s">
        <v>26</v>
      </c>
      <c r="C131" s="75" t="s">
        <v>315</v>
      </c>
      <c r="D131" s="78"/>
      <c r="E131" s="78"/>
      <c r="F131" s="333" t="s">
        <v>19</v>
      </c>
      <c r="G131" s="333"/>
      <c r="H131" s="333"/>
      <c r="I131" s="333"/>
      <c r="J131" s="333"/>
      <c r="K131" s="495" t="s">
        <v>160</v>
      </c>
      <c r="L131" s="495"/>
    </row>
    <row r="132" spans="1:12" ht="17.100000000000001" customHeight="1">
      <c r="A132" s="11"/>
      <c r="B132" s="106" t="s">
        <v>29</v>
      </c>
      <c r="C132" s="75" t="s">
        <v>699</v>
      </c>
      <c r="D132" s="74"/>
      <c r="E132" s="74"/>
      <c r="F132" s="333" t="s">
        <v>19</v>
      </c>
      <c r="G132" s="333"/>
      <c r="H132" s="333"/>
      <c r="I132" s="333"/>
      <c r="J132" s="333"/>
      <c r="K132" s="514" t="s">
        <v>413</v>
      </c>
      <c r="L132" s="514"/>
    </row>
    <row r="133" spans="1:12" ht="17.100000000000001" customHeight="1">
      <c r="A133" s="11"/>
      <c r="B133" s="11"/>
      <c r="C133" s="9"/>
      <c r="D133" s="10"/>
      <c r="E133" s="10"/>
      <c r="F133" s="11"/>
      <c r="G133" s="11"/>
      <c r="H133" s="11"/>
      <c r="I133" s="11"/>
      <c r="J133" s="11"/>
      <c r="K133" s="13"/>
      <c r="L133" s="13"/>
    </row>
    <row r="134" spans="1:12">
      <c r="A134" s="11"/>
      <c r="B134" s="10"/>
      <c r="C134" s="10"/>
      <c r="D134" s="10"/>
      <c r="E134" s="10"/>
      <c r="F134" s="9"/>
      <c r="G134" s="9"/>
      <c r="H134" s="10"/>
      <c r="I134" s="10"/>
      <c r="J134" s="10"/>
      <c r="K134" s="10"/>
      <c r="L134" s="10"/>
    </row>
    <row r="135" spans="1:12">
      <c r="A135" s="11">
        <v>13</v>
      </c>
      <c r="B135" s="295" t="s">
        <v>171</v>
      </c>
      <c r="C135" s="295"/>
      <c r="D135" s="295"/>
      <c r="E135" s="295"/>
      <c r="F135" s="295"/>
      <c r="G135" s="8"/>
      <c r="H135" s="10"/>
      <c r="I135" s="10"/>
      <c r="J135" s="10"/>
      <c r="K135" s="10"/>
      <c r="L135" s="10"/>
    </row>
    <row r="136" spans="1:12" ht="30.75" customHeight="1">
      <c r="A136" s="11"/>
      <c r="B136" s="45" t="s">
        <v>49</v>
      </c>
      <c r="C136" s="349" t="s">
        <v>172</v>
      </c>
      <c r="D136" s="350"/>
      <c r="E136" s="350"/>
      <c r="F136" s="350"/>
      <c r="G136" s="350"/>
      <c r="H136" s="351"/>
      <c r="I136" s="349" t="s">
        <v>173</v>
      </c>
      <c r="J136" s="350"/>
      <c r="K136" s="350"/>
      <c r="L136" s="350"/>
    </row>
    <row r="137" spans="1:12">
      <c r="A137" s="11"/>
      <c r="B137" s="106" t="s">
        <v>1</v>
      </c>
      <c r="C137" s="46" t="s">
        <v>174</v>
      </c>
      <c r="D137" s="46"/>
      <c r="E137" s="47"/>
      <c r="F137" s="46"/>
      <c r="G137" s="46"/>
      <c r="H137" s="47"/>
      <c r="I137" s="55" t="s">
        <v>175</v>
      </c>
      <c r="J137" s="46"/>
      <c r="K137" s="46"/>
      <c r="L137" s="56"/>
    </row>
    <row r="138" spans="1:12">
      <c r="A138" s="11"/>
      <c r="B138" s="27">
        <v>2</v>
      </c>
      <c r="C138" s="46" t="s">
        <v>176</v>
      </c>
      <c r="D138" s="46"/>
      <c r="E138" s="47"/>
      <c r="F138" s="46"/>
      <c r="G138" s="46"/>
      <c r="H138" s="47"/>
      <c r="I138" s="50" t="s">
        <v>177</v>
      </c>
      <c r="J138" s="48"/>
      <c r="K138" s="48"/>
      <c r="L138" s="51"/>
    </row>
    <row r="139" spans="1:12">
      <c r="A139" s="11"/>
      <c r="B139" s="27">
        <v>3</v>
      </c>
      <c r="C139" s="46" t="s">
        <v>178</v>
      </c>
      <c r="D139" s="46"/>
      <c r="E139" s="47"/>
      <c r="F139" s="46"/>
      <c r="G139" s="46"/>
      <c r="H139" s="47"/>
      <c r="I139" s="50" t="s">
        <v>179</v>
      </c>
      <c r="J139" s="48"/>
      <c r="K139" s="48"/>
      <c r="L139" s="51"/>
    </row>
    <row r="140" spans="1:12" ht="18.75" customHeight="1">
      <c r="A140" s="11"/>
      <c r="B140" s="27">
        <v>4</v>
      </c>
      <c r="C140" s="48" t="s">
        <v>180</v>
      </c>
      <c r="D140" s="48"/>
      <c r="E140" s="47"/>
      <c r="F140" s="48"/>
      <c r="G140" s="48"/>
      <c r="H140" s="47"/>
      <c r="I140" s="50" t="s">
        <v>181</v>
      </c>
      <c r="J140" s="48"/>
      <c r="K140" s="48"/>
      <c r="L140" s="51"/>
    </row>
    <row r="141" spans="1:12" ht="21.75" customHeight="1">
      <c r="A141" s="11"/>
      <c r="B141" s="27">
        <v>5</v>
      </c>
      <c r="C141" s="48" t="s">
        <v>182</v>
      </c>
      <c r="D141" s="48"/>
      <c r="E141" s="47"/>
      <c r="F141" s="48"/>
      <c r="G141" s="48"/>
      <c r="H141" s="47"/>
      <c r="I141" s="50" t="s">
        <v>183</v>
      </c>
      <c r="J141" s="48"/>
      <c r="K141" s="48"/>
      <c r="L141" s="51"/>
    </row>
    <row r="142" spans="1:12" ht="20.25" customHeight="1">
      <c r="A142" s="11"/>
      <c r="B142" s="27">
        <v>6</v>
      </c>
      <c r="C142" s="48" t="s">
        <v>184</v>
      </c>
      <c r="D142" s="48"/>
      <c r="E142" s="47"/>
      <c r="F142" s="48"/>
      <c r="G142" s="48"/>
      <c r="H142" s="47"/>
      <c r="I142" s="50" t="s">
        <v>185</v>
      </c>
      <c r="J142" s="48"/>
      <c r="K142" s="48"/>
      <c r="L142" s="51"/>
    </row>
    <row r="143" spans="1:12" ht="21.75" customHeight="1">
      <c r="A143" s="11"/>
      <c r="B143" s="27">
        <v>7</v>
      </c>
      <c r="C143" s="48" t="s">
        <v>186</v>
      </c>
      <c r="D143" s="48"/>
      <c r="E143" s="47"/>
      <c r="F143" s="48"/>
      <c r="G143" s="48"/>
      <c r="H143" s="47"/>
      <c r="I143" s="50" t="s">
        <v>187</v>
      </c>
      <c r="J143" s="48"/>
      <c r="K143" s="48"/>
      <c r="L143" s="51"/>
    </row>
    <row r="144" spans="1:12" ht="22.5" customHeight="1">
      <c r="A144" s="11"/>
      <c r="B144" s="27">
        <v>8</v>
      </c>
      <c r="C144" s="46" t="s">
        <v>188</v>
      </c>
      <c r="D144" s="46"/>
      <c r="E144" s="47"/>
      <c r="F144" s="46"/>
      <c r="G144" s="46"/>
      <c r="H144" s="47"/>
      <c r="I144" s="55" t="s">
        <v>189</v>
      </c>
      <c r="J144" s="46"/>
      <c r="K144" s="46"/>
      <c r="L144" s="56"/>
    </row>
    <row r="145" spans="1:12">
      <c r="A145" s="11"/>
      <c r="B145" s="10"/>
      <c r="C145" s="10"/>
      <c r="D145" s="10"/>
      <c r="E145" s="10"/>
      <c r="F145" s="9"/>
      <c r="G145" s="9"/>
      <c r="H145" s="10"/>
      <c r="I145" s="10"/>
      <c r="J145" s="10"/>
      <c r="K145" s="10"/>
      <c r="L145" s="10"/>
    </row>
    <row r="146" spans="1:12">
      <c r="A146" s="11">
        <v>14</v>
      </c>
      <c r="B146" s="295" t="s">
        <v>190</v>
      </c>
      <c r="C146" s="295"/>
      <c r="D146" s="295"/>
      <c r="E146" s="295"/>
      <c r="F146" s="9"/>
      <c r="G146" s="9"/>
      <c r="H146" s="10"/>
      <c r="I146" s="10"/>
      <c r="J146" s="10"/>
      <c r="K146" s="10"/>
      <c r="L146" s="10"/>
    </row>
    <row r="147" spans="1:12">
      <c r="A147" s="11"/>
      <c r="B147" s="342" t="s">
        <v>49</v>
      </c>
      <c r="C147" s="330" t="s">
        <v>191</v>
      </c>
      <c r="D147" s="331"/>
      <c r="E147" s="331"/>
      <c r="F147" s="331"/>
      <c r="G147" s="331"/>
      <c r="H147" s="331"/>
      <c r="I147" s="330" t="s">
        <v>192</v>
      </c>
      <c r="J147" s="331"/>
      <c r="K147" s="331"/>
      <c r="L147" s="332"/>
    </row>
    <row r="148" spans="1:12">
      <c r="A148" s="11"/>
      <c r="B148" s="342"/>
      <c r="C148" s="330"/>
      <c r="D148" s="331"/>
      <c r="E148" s="331"/>
      <c r="F148" s="331"/>
      <c r="G148" s="331"/>
      <c r="H148" s="331"/>
      <c r="I148" s="330"/>
      <c r="J148" s="331"/>
      <c r="K148" s="331"/>
      <c r="L148" s="332"/>
    </row>
    <row r="149" spans="1:12">
      <c r="A149" s="11"/>
      <c r="B149" s="108" t="s">
        <v>1</v>
      </c>
      <c r="C149" s="334" t="s">
        <v>193</v>
      </c>
      <c r="D149" s="335"/>
      <c r="E149" s="335"/>
      <c r="F149" s="335"/>
      <c r="G149" s="335"/>
      <c r="H149" s="336"/>
      <c r="I149" s="80"/>
      <c r="J149" s="57"/>
      <c r="K149" s="57"/>
      <c r="L149" s="58"/>
    </row>
    <row r="150" spans="1:12">
      <c r="A150" s="11"/>
      <c r="B150" s="10"/>
      <c r="C150" s="10"/>
      <c r="D150" s="10"/>
      <c r="E150" s="10"/>
      <c r="F150" s="9"/>
      <c r="G150" s="9"/>
      <c r="H150" s="10"/>
      <c r="I150" s="10"/>
      <c r="J150" s="10"/>
      <c r="K150" s="10"/>
      <c r="L150" s="10"/>
    </row>
    <row r="151" spans="1:12">
      <c r="A151" s="11">
        <v>15</v>
      </c>
      <c r="B151" s="52" t="s">
        <v>194</v>
      </c>
      <c r="C151" s="52"/>
      <c r="D151" s="52"/>
      <c r="E151" s="52"/>
      <c r="F151" s="9"/>
      <c r="G151" s="9"/>
      <c r="H151" s="52"/>
      <c r="I151" s="52"/>
      <c r="J151" s="52"/>
      <c r="K151" s="52"/>
      <c r="L151" s="52"/>
    </row>
    <row r="152" spans="1:12">
      <c r="A152" s="11"/>
      <c r="B152" s="53" t="s">
        <v>9</v>
      </c>
      <c r="C152" s="52" t="s">
        <v>195</v>
      </c>
      <c r="D152" s="52"/>
      <c r="E152" s="54"/>
      <c r="F152" s="9"/>
      <c r="H152" s="54"/>
      <c r="I152" s="52"/>
      <c r="J152" s="52"/>
      <c r="K152" s="52"/>
      <c r="L152" s="52"/>
    </row>
    <row r="153" spans="1:12">
      <c r="A153" s="11"/>
      <c r="B153" s="53"/>
      <c r="C153" s="9" t="s">
        <v>11</v>
      </c>
      <c r="D153" s="10" t="s">
        <v>386</v>
      </c>
      <c r="E153" s="9"/>
      <c r="F153" s="9"/>
      <c r="G153" s="52"/>
      <c r="H153" s="52"/>
      <c r="I153" s="52"/>
      <c r="J153" s="52"/>
      <c r="K153" s="54"/>
      <c r="L153" s="52"/>
    </row>
    <row r="154" spans="1:12">
      <c r="A154" s="11"/>
      <c r="B154" s="53"/>
      <c r="C154" s="9" t="s">
        <v>11</v>
      </c>
      <c r="D154" s="10" t="s">
        <v>700</v>
      </c>
      <c r="E154" s="9"/>
      <c r="F154" s="9"/>
      <c r="G154" s="52"/>
      <c r="H154" s="52"/>
      <c r="I154" s="52"/>
      <c r="J154" s="52"/>
      <c r="K154" s="54"/>
      <c r="L154" s="52"/>
    </row>
    <row r="155" spans="1:12">
      <c r="A155" s="11"/>
      <c r="B155" s="53"/>
      <c r="C155" s="9" t="s">
        <v>11</v>
      </c>
      <c r="D155" s="52" t="s">
        <v>701</v>
      </c>
      <c r="E155" s="9"/>
      <c r="F155" s="9"/>
      <c r="G155" s="52"/>
      <c r="H155" s="52"/>
      <c r="I155" s="52"/>
      <c r="J155" s="52"/>
      <c r="K155" s="54"/>
      <c r="L155" s="52"/>
    </row>
    <row r="156" spans="1:12" ht="14.25" customHeight="1">
      <c r="A156" s="11"/>
      <c r="B156" s="53"/>
      <c r="C156" s="9"/>
      <c r="D156" s="9"/>
      <c r="E156" s="52"/>
      <c r="F156" s="9"/>
      <c r="G156" s="9"/>
      <c r="H156" s="41"/>
      <c r="I156" s="41"/>
      <c r="J156" s="41"/>
      <c r="K156" s="41"/>
      <c r="L156" s="41"/>
    </row>
    <row r="157" spans="1:12">
      <c r="A157" s="11"/>
      <c r="B157" s="53" t="s">
        <v>12</v>
      </c>
      <c r="C157" s="52" t="s">
        <v>200</v>
      </c>
      <c r="D157" s="52"/>
      <c r="E157" s="54"/>
      <c r="F157" s="9"/>
      <c r="G157" s="9"/>
      <c r="H157" s="54"/>
      <c r="I157" s="52"/>
      <c r="J157" s="52"/>
      <c r="K157" s="52"/>
      <c r="L157" s="52"/>
    </row>
    <row r="158" spans="1:12">
      <c r="A158" s="11"/>
      <c r="B158" s="53"/>
      <c r="C158" s="53" t="s">
        <v>201</v>
      </c>
      <c r="D158" s="11" t="s">
        <v>202</v>
      </c>
      <c r="E158" s="52" t="s">
        <v>203</v>
      </c>
      <c r="F158" s="9"/>
      <c r="G158" s="9"/>
      <c r="H158" s="54"/>
      <c r="I158" s="52"/>
      <c r="J158" s="52"/>
      <c r="K158" s="52"/>
      <c r="L158" s="52"/>
    </row>
    <row r="159" spans="1:12">
      <c r="A159" s="11"/>
      <c r="B159" s="53"/>
      <c r="C159" s="53" t="s">
        <v>204</v>
      </c>
      <c r="D159" s="11" t="s">
        <v>205</v>
      </c>
      <c r="E159" s="52" t="s">
        <v>206</v>
      </c>
      <c r="F159" s="9"/>
      <c r="G159" s="9"/>
      <c r="H159" s="54"/>
      <c r="I159" s="52"/>
      <c r="J159" s="52"/>
      <c r="K159" s="52"/>
      <c r="L159" s="52"/>
    </row>
    <row r="160" spans="1:12">
      <c r="A160" s="11"/>
      <c r="B160" s="53"/>
      <c r="C160" s="53" t="s">
        <v>207</v>
      </c>
      <c r="D160" s="11" t="s">
        <v>208</v>
      </c>
      <c r="E160" s="52" t="s">
        <v>209</v>
      </c>
      <c r="F160" s="9"/>
      <c r="G160" s="9"/>
      <c r="H160" s="52"/>
      <c r="I160" s="52"/>
      <c r="J160" s="52"/>
      <c r="K160" s="52"/>
      <c r="L160" s="52"/>
    </row>
    <row r="161" spans="1:12">
      <c r="A161" s="11"/>
      <c r="B161" s="53"/>
      <c r="C161" s="53"/>
      <c r="D161" s="53"/>
      <c r="E161" s="52"/>
      <c r="F161" s="9"/>
      <c r="G161" s="9"/>
      <c r="H161" s="52"/>
      <c r="I161" s="52"/>
      <c r="J161" s="52"/>
      <c r="K161" s="52"/>
      <c r="L161" s="52"/>
    </row>
    <row r="162" spans="1:12" ht="15" customHeight="1">
      <c r="A162" s="11"/>
      <c r="B162" s="53" t="s">
        <v>14</v>
      </c>
      <c r="C162" s="52" t="s">
        <v>210</v>
      </c>
      <c r="D162" s="52"/>
      <c r="E162" s="54"/>
      <c r="F162" s="9"/>
      <c r="H162" s="54"/>
      <c r="I162" s="54"/>
      <c r="J162" s="59"/>
      <c r="K162" s="59"/>
      <c r="L162" s="59"/>
    </row>
    <row r="163" spans="1:12" ht="22.5" customHeight="1">
      <c r="A163" s="11"/>
      <c r="B163" s="53"/>
      <c r="C163" s="14" t="s">
        <v>201</v>
      </c>
      <c r="D163" s="33" t="s">
        <v>211</v>
      </c>
      <c r="E163" s="297" t="s">
        <v>212</v>
      </c>
      <c r="F163" s="297"/>
      <c r="G163" s="297"/>
      <c r="H163" s="297"/>
      <c r="I163" s="297"/>
      <c r="J163" s="297"/>
      <c r="K163" s="297"/>
      <c r="L163" s="297"/>
    </row>
    <row r="164" spans="1:12" ht="32.25" customHeight="1">
      <c r="A164" s="11"/>
      <c r="B164" s="53"/>
      <c r="C164" s="14" t="s">
        <v>204</v>
      </c>
      <c r="D164" s="33" t="s">
        <v>323</v>
      </c>
      <c r="E164" s="297" t="s">
        <v>324</v>
      </c>
      <c r="F164" s="297"/>
      <c r="G164" s="297"/>
      <c r="H164" s="297"/>
      <c r="I164" s="297"/>
      <c r="J164" s="297"/>
      <c r="K164" s="297"/>
      <c r="L164" s="297"/>
    </row>
    <row r="165" spans="1:12" ht="20.25" customHeight="1">
      <c r="A165" s="11"/>
      <c r="B165" s="53"/>
      <c r="C165" s="14" t="s">
        <v>207</v>
      </c>
      <c r="D165" s="33" t="s">
        <v>325</v>
      </c>
      <c r="E165" s="297" t="s">
        <v>326</v>
      </c>
      <c r="F165" s="297"/>
      <c r="G165" s="297"/>
      <c r="H165" s="297"/>
      <c r="I165" s="297"/>
      <c r="J165" s="297"/>
      <c r="K165" s="297"/>
      <c r="L165" s="297"/>
    </row>
    <row r="166" spans="1:12" ht="20.25" customHeight="1">
      <c r="A166" s="11"/>
      <c r="B166" s="53"/>
      <c r="C166" s="266"/>
      <c r="D166" s="33"/>
      <c r="E166" s="257"/>
      <c r="F166" s="257"/>
      <c r="G166" s="257"/>
      <c r="H166" s="257"/>
      <c r="I166" s="257"/>
      <c r="J166" s="257"/>
      <c r="K166" s="257"/>
      <c r="L166" s="257"/>
    </row>
    <row r="167" spans="1:12" ht="20.25" customHeight="1">
      <c r="A167" s="11"/>
      <c r="B167" s="53"/>
      <c r="C167" s="266"/>
      <c r="D167" s="33"/>
      <c r="E167" s="257"/>
      <c r="F167" s="257"/>
      <c r="G167" s="257"/>
      <c r="H167" s="257"/>
      <c r="I167" s="257"/>
      <c r="J167" s="257"/>
      <c r="K167" s="257"/>
      <c r="L167" s="257"/>
    </row>
    <row r="168" spans="1:12" ht="20.25" customHeight="1">
      <c r="A168" s="11"/>
      <c r="B168" s="53"/>
      <c r="C168" s="266"/>
      <c r="D168" s="33"/>
      <c r="E168" s="257"/>
      <c r="F168" s="257"/>
      <c r="G168" s="257"/>
      <c r="H168" s="257"/>
      <c r="I168" s="257"/>
      <c r="J168" s="257"/>
      <c r="K168" s="257"/>
      <c r="L168" s="257"/>
    </row>
    <row r="169" spans="1:12" ht="15" customHeight="1">
      <c r="A169" s="11"/>
      <c r="B169" s="53"/>
      <c r="C169" s="9"/>
      <c r="D169" s="19"/>
      <c r="E169" s="41"/>
      <c r="F169" s="41"/>
      <c r="G169" s="41"/>
      <c r="H169" s="41"/>
      <c r="I169" s="41"/>
      <c r="J169" s="41"/>
      <c r="K169" s="41"/>
      <c r="L169" s="41"/>
    </row>
    <row r="170" spans="1:12">
      <c r="A170" s="11"/>
      <c r="B170" s="53" t="s">
        <v>17</v>
      </c>
      <c r="C170" s="52" t="s">
        <v>217</v>
      </c>
      <c r="D170" s="53"/>
      <c r="E170" s="54"/>
      <c r="F170" s="11"/>
      <c r="H170" s="54"/>
      <c r="I170" s="52"/>
      <c r="J170" s="52"/>
      <c r="K170" s="52"/>
      <c r="L170" s="52"/>
    </row>
    <row r="171" spans="1:12" ht="18" customHeight="1">
      <c r="A171" s="11"/>
      <c r="B171" s="53"/>
      <c r="C171" s="9" t="s">
        <v>201</v>
      </c>
      <c r="D171" s="79" t="s">
        <v>702</v>
      </c>
      <c r="E171" s="322" t="s">
        <v>703</v>
      </c>
      <c r="F171" s="322"/>
      <c r="G171" s="322"/>
      <c r="H171" s="322"/>
      <c r="I171" s="322"/>
      <c r="J171" s="322"/>
      <c r="K171" s="322"/>
      <c r="L171" s="322"/>
    </row>
    <row r="172" spans="1:12" ht="17.25" customHeight="1">
      <c r="A172" s="11"/>
      <c r="B172" s="53"/>
      <c r="C172" s="9" t="s">
        <v>204</v>
      </c>
      <c r="D172" s="79" t="s">
        <v>704</v>
      </c>
      <c r="E172" s="322" t="s">
        <v>705</v>
      </c>
      <c r="F172" s="322"/>
      <c r="G172" s="322"/>
      <c r="H172" s="322"/>
      <c r="I172" s="322"/>
      <c r="J172" s="322"/>
      <c r="K172" s="322"/>
      <c r="L172" s="322"/>
    </row>
    <row r="173" spans="1:12">
      <c r="A173" s="11"/>
      <c r="B173" s="53"/>
      <c r="C173" s="9" t="s">
        <v>207</v>
      </c>
      <c r="D173" s="52" t="s">
        <v>330</v>
      </c>
      <c r="E173" s="52"/>
      <c r="F173" s="11"/>
      <c r="G173" s="9"/>
      <c r="H173" s="52"/>
      <c r="I173" s="52"/>
      <c r="J173" s="52"/>
      <c r="K173" s="52"/>
      <c r="L173" s="52"/>
    </row>
    <row r="174" spans="1:12">
      <c r="A174" s="11"/>
      <c r="B174" s="53"/>
      <c r="C174" s="9"/>
      <c r="D174" s="52"/>
      <c r="E174" s="52"/>
      <c r="F174" s="11"/>
      <c r="G174" s="9"/>
      <c r="H174" s="52"/>
      <c r="I174" s="52"/>
      <c r="J174" s="52"/>
      <c r="K174" s="52"/>
      <c r="L174" s="52"/>
    </row>
    <row r="175" spans="1:12">
      <c r="A175" s="11"/>
      <c r="B175" s="53" t="s">
        <v>20</v>
      </c>
      <c r="C175" s="52" t="s">
        <v>221</v>
      </c>
      <c r="D175" s="53"/>
      <c r="E175" s="54"/>
      <c r="F175" s="11"/>
      <c r="H175" s="54"/>
      <c r="I175" s="52"/>
      <c r="J175" s="52"/>
      <c r="K175" s="52"/>
      <c r="L175" s="52"/>
    </row>
    <row r="176" spans="1:12">
      <c r="A176" s="11"/>
      <c r="B176" s="53"/>
      <c r="C176" s="9" t="s">
        <v>11</v>
      </c>
      <c r="D176" s="52" t="s">
        <v>222</v>
      </c>
      <c r="E176" s="52"/>
      <c r="F176" s="11"/>
      <c r="H176" s="54"/>
      <c r="I176" s="52"/>
      <c r="J176" s="52"/>
      <c r="K176" s="52"/>
      <c r="L176" s="52"/>
    </row>
    <row r="177" spans="1:12">
      <c r="A177" s="11"/>
      <c r="B177" s="53"/>
      <c r="C177" s="9" t="s">
        <v>11</v>
      </c>
      <c r="D177" s="52" t="s">
        <v>223</v>
      </c>
      <c r="E177" s="52"/>
      <c r="F177" s="11"/>
      <c r="H177" s="54"/>
      <c r="I177" s="52"/>
      <c r="J177" s="52"/>
      <c r="K177" s="52"/>
      <c r="L177" s="52"/>
    </row>
    <row r="178" spans="1:12">
      <c r="A178" s="11"/>
      <c r="B178" s="53"/>
      <c r="C178" s="9" t="s">
        <v>11</v>
      </c>
      <c r="D178" s="52" t="s">
        <v>224</v>
      </c>
      <c r="E178" s="52"/>
      <c r="F178" s="11"/>
      <c r="H178" s="54"/>
      <c r="I178" s="52"/>
      <c r="J178" s="52"/>
      <c r="K178" s="52"/>
      <c r="L178" s="52"/>
    </row>
    <row r="179" spans="1:12">
      <c r="A179" s="11"/>
      <c r="B179" s="53"/>
      <c r="C179" s="9" t="s">
        <v>11</v>
      </c>
      <c r="D179" s="52" t="s">
        <v>225</v>
      </c>
      <c r="E179" s="52"/>
      <c r="F179" s="11"/>
      <c r="G179" s="9"/>
      <c r="H179" s="52"/>
      <c r="I179" s="52"/>
      <c r="J179" s="52"/>
      <c r="K179" s="52"/>
      <c r="L179" s="52"/>
    </row>
    <row r="180" spans="1:12">
      <c r="A180" s="11"/>
      <c r="B180" s="53"/>
      <c r="C180" s="9" t="s">
        <v>11</v>
      </c>
      <c r="D180" s="52" t="s">
        <v>752</v>
      </c>
      <c r="E180" s="52"/>
      <c r="F180" s="11"/>
      <c r="G180" s="9"/>
      <c r="H180" s="52"/>
      <c r="I180" s="52"/>
      <c r="J180" s="52"/>
      <c r="K180" s="52"/>
      <c r="L180" s="52"/>
    </row>
    <row r="181" spans="1:12">
      <c r="A181" s="11"/>
      <c r="B181" s="53"/>
      <c r="C181" s="9"/>
      <c r="D181" s="52"/>
      <c r="E181" s="52"/>
      <c r="F181" s="11"/>
      <c r="G181" s="9"/>
      <c r="H181" s="52"/>
      <c r="I181" s="52"/>
      <c r="J181" s="52"/>
      <c r="K181" s="52"/>
      <c r="L181" s="52"/>
    </row>
    <row r="182" spans="1:12">
      <c r="A182" s="11"/>
      <c r="B182" s="53" t="s">
        <v>22</v>
      </c>
      <c r="C182" s="52" t="s">
        <v>226</v>
      </c>
      <c r="D182" s="53"/>
      <c r="E182" s="54"/>
      <c r="F182" s="11"/>
      <c r="G182" s="9"/>
      <c r="H182" s="52"/>
      <c r="I182" s="52"/>
      <c r="J182" s="52"/>
      <c r="K182" s="52"/>
      <c r="L182" s="52"/>
    </row>
    <row r="183" spans="1:12">
      <c r="A183" s="11"/>
      <c r="B183" s="52"/>
      <c r="C183" s="52" t="s">
        <v>201</v>
      </c>
      <c r="D183" s="52" t="s">
        <v>227</v>
      </c>
      <c r="E183" s="54"/>
      <c r="F183" s="11" t="s">
        <v>3</v>
      </c>
      <c r="G183" s="9" t="s">
        <v>228</v>
      </c>
      <c r="H183" s="52"/>
      <c r="I183" s="52"/>
      <c r="J183" s="52"/>
      <c r="K183" s="52"/>
      <c r="L183" s="52"/>
    </row>
    <row r="184" spans="1:12">
      <c r="A184" s="11"/>
      <c r="B184" s="52"/>
      <c r="C184" s="52" t="s">
        <v>204</v>
      </c>
      <c r="D184" s="52" t="s">
        <v>229</v>
      </c>
      <c r="E184" s="54"/>
      <c r="F184" s="11" t="s">
        <v>3</v>
      </c>
      <c r="G184" s="9" t="s">
        <v>230</v>
      </c>
      <c r="H184" s="52"/>
      <c r="I184" s="52"/>
      <c r="J184" s="52"/>
      <c r="K184" s="52"/>
      <c r="L184" s="52"/>
    </row>
    <row r="185" spans="1:12">
      <c r="A185" s="11"/>
      <c r="B185" s="52"/>
      <c r="C185" s="52" t="s">
        <v>207</v>
      </c>
      <c r="D185" s="52" t="s">
        <v>231</v>
      </c>
      <c r="E185" s="54"/>
      <c r="F185" s="11" t="s">
        <v>3</v>
      </c>
      <c r="G185" s="9" t="s">
        <v>230</v>
      </c>
      <c r="H185" s="52"/>
      <c r="I185" s="52"/>
      <c r="J185" s="52"/>
      <c r="K185" s="52"/>
      <c r="L185" s="52"/>
    </row>
    <row r="186" spans="1:12">
      <c r="A186" s="11"/>
      <c r="B186" s="52"/>
      <c r="C186" s="52" t="s">
        <v>232</v>
      </c>
      <c r="D186" s="52" t="s">
        <v>233</v>
      </c>
      <c r="E186" s="54"/>
      <c r="F186" s="11" t="s">
        <v>3</v>
      </c>
      <c r="G186" s="9" t="s">
        <v>230</v>
      </c>
      <c r="H186" s="52"/>
      <c r="I186" s="52"/>
      <c r="J186" s="52"/>
      <c r="K186" s="52"/>
      <c r="L186" s="52"/>
    </row>
    <row r="187" spans="1:12">
      <c r="A187" s="11"/>
      <c r="B187" s="52"/>
      <c r="C187" s="52" t="s">
        <v>234</v>
      </c>
      <c r="D187" s="52" t="s">
        <v>235</v>
      </c>
      <c r="E187" s="54"/>
      <c r="F187" s="11" t="s">
        <v>3</v>
      </c>
      <c r="G187" s="9" t="s">
        <v>230</v>
      </c>
      <c r="H187" s="52"/>
      <c r="I187" s="52"/>
      <c r="J187" s="52"/>
      <c r="K187" s="52"/>
      <c r="L187" s="52"/>
    </row>
    <row r="188" spans="1:12">
      <c r="A188" s="11"/>
      <c r="B188" s="52"/>
      <c r="C188" s="52" t="s">
        <v>236</v>
      </c>
      <c r="D188" s="52" t="s">
        <v>237</v>
      </c>
      <c r="E188" s="54"/>
      <c r="F188" s="11" t="s">
        <v>3</v>
      </c>
      <c r="G188" s="9" t="s">
        <v>238</v>
      </c>
      <c r="H188" s="52"/>
      <c r="I188" s="52"/>
      <c r="J188" s="52"/>
      <c r="K188" s="52"/>
      <c r="L188" s="52"/>
    </row>
    <row r="189" spans="1:12">
      <c r="A189" s="11"/>
      <c r="B189" s="52"/>
      <c r="C189" s="52" t="s">
        <v>239</v>
      </c>
      <c r="D189" s="52" t="s">
        <v>240</v>
      </c>
      <c r="E189" s="54"/>
      <c r="F189" s="11" t="s">
        <v>3</v>
      </c>
      <c r="G189" s="9" t="s">
        <v>230</v>
      </c>
      <c r="H189" s="52"/>
      <c r="I189" s="52"/>
      <c r="J189" s="52"/>
      <c r="K189" s="52"/>
      <c r="L189" s="52"/>
    </row>
    <row r="190" spans="1:12">
      <c r="A190" s="11"/>
      <c r="B190" s="52"/>
      <c r="C190" s="52"/>
      <c r="D190" s="52"/>
      <c r="E190" s="52"/>
      <c r="F190" s="11"/>
      <c r="G190" s="9"/>
      <c r="H190" s="52"/>
      <c r="I190" s="52"/>
      <c r="J190" s="52"/>
      <c r="K190" s="52"/>
      <c r="L190" s="52"/>
    </row>
    <row r="191" spans="1:12">
      <c r="A191" s="11"/>
      <c r="B191" s="52"/>
      <c r="C191" s="52"/>
      <c r="D191" s="52"/>
      <c r="E191" s="52"/>
      <c r="F191" s="11"/>
      <c r="G191" s="9"/>
      <c r="H191" s="52"/>
      <c r="I191" s="52"/>
      <c r="J191" s="52"/>
      <c r="K191" s="52"/>
      <c r="L191" s="52"/>
    </row>
    <row r="192" spans="1:12">
      <c r="A192" s="13"/>
      <c r="B192" s="53" t="s">
        <v>241</v>
      </c>
      <c r="C192" s="52" t="s">
        <v>242</v>
      </c>
      <c r="D192" s="53"/>
      <c r="E192" s="54"/>
      <c r="F192" s="11"/>
      <c r="G192" s="9" t="s">
        <v>243</v>
      </c>
      <c r="H192" s="52"/>
      <c r="I192" s="52"/>
      <c r="J192" s="52"/>
      <c r="K192" s="52"/>
      <c r="L192" s="52"/>
    </row>
    <row r="193" spans="1:12">
      <c r="A193" s="11"/>
      <c r="B193" s="52"/>
      <c r="C193" s="52" t="s">
        <v>201</v>
      </c>
      <c r="D193" s="52" t="s">
        <v>244</v>
      </c>
      <c r="E193" s="54"/>
      <c r="F193" s="11" t="s">
        <v>3</v>
      </c>
      <c r="G193" s="9" t="s">
        <v>706</v>
      </c>
      <c r="H193" s="52"/>
      <c r="I193" s="52"/>
      <c r="J193" s="52"/>
      <c r="K193" s="52"/>
      <c r="L193" s="52"/>
    </row>
    <row r="194" spans="1:12">
      <c r="A194" s="11"/>
      <c r="B194" s="52"/>
      <c r="C194" s="52" t="s">
        <v>204</v>
      </c>
      <c r="D194" s="52" t="s">
        <v>246</v>
      </c>
      <c r="E194" s="54"/>
      <c r="F194" s="11" t="s">
        <v>3</v>
      </c>
      <c r="G194" s="9" t="s">
        <v>707</v>
      </c>
      <c r="H194" s="52"/>
      <c r="I194" s="52"/>
      <c r="J194" s="52"/>
      <c r="K194" s="52"/>
      <c r="L194" s="52"/>
    </row>
    <row r="195" spans="1:12">
      <c r="A195" s="11"/>
      <c r="B195" s="52"/>
      <c r="C195" s="52"/>
      <c r="D195" s="52"/>
      <c r="E195" s="54"/>
      <c r="F195" s="9"/>
      <c r="G195" s="9" t="s">
        <v>248</v>
      </c>
      <c r="H195" s="52"/>
      <c r="I195" s="52"/>
      <c r="J195" s="52"/>
      <c r="K195" s="52"/>
      <c r="L195" s="52"/>
    </row>
    <row r="196" spans="1:12">
      <c r="A196" s="11"/>
      <c r="B196" s="52"/>
      <c r="C196" s="52" t="s">
        <v>207</v>
      </c>
      <c r="D196" s="52" t="s">
        <v>249</v>
      </c>
      <c r="E196" s="54"/>
      <c r="F196" s="9" t="s">
        <v>3</v>
      </c>
      <c r="G196" s="9" t="s">
        <v>11</v>
      </c>
      <c r="H196" s="52"/>
      <c r="I196" s="52"/>
      <c r="J196" s="52"/>
      <c r="K196" s="52"/>
      <c r="L196" s="52"/>
    </row>
    <row r="197" spans="1:12">
      <c r="A197" s="11"/>
      <c r="B197" s="52"/>
      <c r="C197" s="52"/>
      <c r="D197" s="52"/>
      <c r="E197" s="54"/>
      <c r="F197" s="9"/>
      <c r="G197" s="9"/>
      <c r="H197" s="52"/>
      <c r="I197" s="52"/>
      <c r="J197" s="52"/>
      <c r="K197" s="52"/>
      <c r="L197" s="52"/>
    </row>
    <row r="198" spans="1:12" ht="29.25" customHeight="1">
      <c r="A198" s="60">
        <v>16</v>
      </c>
      <c r="B198" s="322" t="s">
        <v>250</v>
      </c>
      <c r="C198" s="322"/>
      <c r="D198" s="322"/>
      <c r="E198" s="322"/>
      <c r="F198" s="11" t="s">
        <v>3</v>
      </c>
      <c r="G198" s="9" t="s">
        <v>397</v>
      </c>
      <c r="H198" s="52"/>
      <c r="I198" s="52"/>
      <c r="J198" s="52"/>
      <c r="K198" s="52"/>
      <c r="L198" s="52"/>
    </row>
    <row r="199" spans="1:12" ht="15" customHeight="1">
      <c r="A199" s="60"/>
      <c r="B199" s="41"/>
      <c r="C199" s="41"/>
      <c r="D199" s="41"/>
      <c r="E199" s="41"/>
      <c r="F199" s="11"/>
      <c r="G199" s="9"/>
      <c r="H199" s="52"/>
      <c r="I199" s="52"/>
      <c r="J199" s="52"/>
      <c r="K199" s="52"/>
      <c r="L199" s="52"/>
    </row>
    <row r="200" spans="1:12">
      <c r="A200" s="60">
        <v>17</v>
      </c>
      <c r="B200" s="329" t="s">
        <v>252</v>
      </c>
      <c r="C200" s="329"/>
      <c r="D200" s="329"/>
      <c r="E200" s="329"/>
      <c r="F200" s="11" t="s">
        <v>3</v>
      </c>
      <c r="G200" s="9" t="s">
        <v>708</v>
      </c>
      <c r="H200" s="52"/>
      <c r="I200" s="52"/>
      <c r="J200" s="52"/>
      <c r="K200" s="52"/>
      <c r="L200" s="52"/>
    </row>
    <row r="201" spans="1:12">
      <c r="A201" s="60"/>
      <c r="B201" s="52"/>
      <c r="C201" s="52"/>
      <c r="D201" s="52"/>
      <c r="E201" s="52"/>
      <c r="F201" s="9"/>
      <c r="G201" s="9"/>
      <c r="H201" s="52"/>
      <c r="I201" s="52"/>
      <c r="J201" s="52"/>
      <c r="K201" s="52"/>
      <c r="L201" s="52"/>
    </row>
    <row r="202" spans="1:12">
      <c r="A202" s="60"/>
      <c r="B202" s="52"/>
      <c r="C202" s="52"/>
      <c r="D202" s="52"/>
      <c r="E202" s="52"/>
      <c r="F202" s="9"/>
      <c r="G202" s="9"/>
      <c r="H202" s="52"/>
      <c r="I202" s="52"/>
      <c r="J202" s="52"/>
      <c r="K202" s="52"/>
      <c r="L202" s="52"/>
    </row>
    <row r="203" spans="1:12">
      <c r="B203" s="52"/>
      <c r="C203" s="52"/>
      <c r="D203" s="52"/>
      <c r="E203" s="52"/>
      <c r="F203" s="9"/>
      <c r="G203" s="9"/>
      <c r="H203" s="52"/>
      <c r="I203" s="52"/>
      <c r="J203" s="52"/>
      <c r="K203" s="52"/>
      <c r="L203" s="52"/>
    </row>
    <row r="204" spans="1:12">
      <c r="B204" s="61"/>
      <c r="C204" s="61"/>
      <c r="D204" s="61"/>
      <c r="E204" s="61"/>
      <c r="F204" s="62"/>
      <c r="G204" s="62"/>
      <c r="H204" s="61"/>
      <c r="I204" s="61"/>
      <c r="J204" s="61"/>
      <c r="K204" s="61"/>
      <c r="L204" s="61"/>
    </row>
    <row r="205" spans="1:12">
      <c r="B205" s="63"/>
      <c r="C205" s="63"/>
      <c r="D205" s="63"/>
      <c r="E205" s="63"/>
      <c r="F205" s="62"/>
      <c r="G205" s="62"/>
      <c r="H205" s="63"/>
      <c r="I205" s="63"/>
      <c r="J205" s="63"/>
      <c r="K205" s="63"/>
      <c r="L205" s="63"/>
    </row>
    <row r="206" spans="1:12">
      <c r="B206" s="63"/>
      <c r="C206" s="63"/>
      <c r="D206" s="63"/>
      <c r="E206" s="63"/>
      <c r="F206" s="62"/>
      <c r="G206" s="62"/>
      <c r="H206" s="63"/>
      <c r="I206" s="63"/>
      <c r="J206" s="63"/>
      <c r="K206" s="63"/>
      <c r="L206" s="63"/>
    </row>
    <row r="207" spans="1:12">
      <c r="B207" s="63"/>
      <c r="C207" s="63"/>
      <c r="D207" s="63"/>
      <c r="E207" s="63"/>
      <c r="F207" s="62"/>
      <c r="G207" s="62"/>
      <c r="H207" s="63"/>
      <c r="I207" s="63"/>
      <c r="J207" s="63"/>
      <c r="K207" s="63"/>
      <c r="L207" s="63"/>
    </row>
    <row r="208" spans="1:12">
      <c r="B208" s="63"/>
      <c r="C208" s="63"/>
      <c r="D208" s="63"/>
      <c r="E208" s="63"/>
      <c r="F208" s="62"/>
      <c r="G208" s="62"/>
      <c r="H208" s="63"/>
      <c r="I208" s="63"/>
      <c r="J208" s="63"/>
      <c r="K208" s="63"/>
      <c r="L208" s="63"/>
    </row>
    <row r="215" ht="30.75" customHeight="1"/>
  </sheetData>
  <mergeCells count="214">
    <mergeCell ref="O27:P29"/>
    <mergeCell ref="C27:E29"/>
    <mergeCell ref="F27:H29"/>
    <mergeCell ref="C52:H53"/>
    <mergeCell ref="I52:L53"/>
    <mergeCell ref="C72:H73"/>
    <mergeCell ref="I72:L73"/>
    <mergeCell ref="M27:M29"/>
    <mergeCell ref="N27:N29"/>
    <mergeCell ref="C67:H67"/>
    <mergeCell ref="I67:L67"/>
    <mergeCell ref="C68:H68"/>
    <mergeCell ref="I68:L68"/>
    <mergeCell ref="C69:H69"/>
    <mergeCell ref="I69:L69"/>
    <mergeCell ref="B71:E71"/>
    <mergeCell ref="C57:H57"/>
    <mergeCell ref="I57:L57"/>
    <mergeCell ref="C61:H61"/>
    <mergeCell ref="I61:L61"/>
    <mergeCell ref="B48:I48"/>
    <mergeCell ref="B49:J49"/>
    <mergeCell ref="B51:E51"/>
    <mergeCell ref="C54:H54"/>
    <mergeCell ref="C126:E127"/>
    <mergeCell ref="F126:J127"/>
    <mergeCell ref="K126:L127"/>
    <mergeCell ref="C147:H148"/>
    <mergeCell ref="I147:L148"/>
    <mergeCell ref="E163:L163"/>
    <mergeCell ref="E164:L164"/>
    <mergeCell ref="C123:L123"/>
    <mergeCell ref="B125:E125"/>
    <mergeCell ref="C128:E128"/>
    <mergeCell ref="F128:J128"/>
    <mergeCell ref="K128:L128"/>
    <mergeCell ref="F129:J129"/>
    <mergeCell ref="K129:L129"/>
    <mergeCell ref="F130:J130"/>
    <mergeCell ref="K130:L130"/>
    <mergeCell ref="E165:L165"/>
    <mergeCell ref="E171:L171"/>
    <mergeCell ref="E172:L172"/>
    <mergeCell ref="B198:E198"/>
    <mergeCell ref="B200:E200"/>
    <mergeCell ref="B27:B29"/>
    <mergeCell ref="B52:B53"/>
    <mergeCell ref="B72:B73"/>
    <mergeCell ref="B92:B93"/>
    <mergeCell ref="B126:B127"/>
    <mergeCell ref="B147:B148"/>
    <mergeCell ref="I27:I29"/>
    <mergeCell ref="J27:J29"/>
    <mergeCell ref="K27:K29"/>
    <mergeCell ref="L27:L29"/>
    <mergeCell ref="F131:J131"/>
    <mergeCell ref="K131:L131"/>
    <mergeCell ref="F132:J132"/>
    <mergeCell ref="K132:L132"/>
    <mergeCell ref="B135:F135"/>
    <mergeCell ref="C136:H136"/>
    <mergeCell ref="I136:L136"/>
    <mergeCell ref="B146:E146"/>
    <mergeCell ref="C149:H149"/>
    <mergeCell ref="X110:AA110"/>
    <mergeCell ref="B111:E111"/>
    <mergeCell ref="C112:L112"/>
    <mergeCell ref="C113:L113"/>
    <mergeCell ref="C114:L114"/>
    <mergeCell ref="C115:L115"/>
    <mergeCell ref="C120:L120"/>
    <mergeCell ref="C121:L121"/>
    <mergeCell ref="C122:L122"/>
    <mergeCell ref="C109:H109"/>
    <mergeCell ref="I109:L109"/>
    <mergeCell ref="R110:W110"/>
    <mergeCell ref="C106:H106"/>
    <mergeCell ref="I106:L106"/>
    <mergeCell ref="C107:H107"/>
    <mergeCell ref="I107:L107"/>
    <mergeCell ref="C108:H108"/>
    <mergeCell ref="I108:L108"/>
    <mergeCell ref="C101:H101"/>
    <mergeCell ref="I101:L101"/>
    <mergeCell ref="C102:H102"/>
    <mergeCell ref="I102:L102"/>
    <mergeCell ref="C103:H103"/>
    <mergeCell ref="I103:L103"/>
    <mergeCell ref="C104:H104"/>
    <mergeCell ref="I104:L104"/>
    <mergeCell ref="C105:H105"/>
    <mergeCell ref="I105:L105"/>
    <mergeCell ref="C96:H96"/>
    <mergeCell ref="I96:L96"/>
    <mergeCell ref="C97:H97"/>
    <mergeCell ref="I97:L97"/>
    <mergeCell ref="C98:H98"/>
    <mergeCell ref="I98:L98"/>
    <mergeCell ref="C99:H99"/>
    <mergeCell ref="I99:L99"/>
    <mergeCell ref="C100:H100"/>
    <mergeCell ref="I100:L100"/>
    <mergeCell ref="B91:E91"/>
    <mergeCell ref="R94:W94"/>
    <mergeCell ref="X94:AA94"/>
    <mergeCell ref="C94:H94"/>
    <mergeCell ref="I94:L94"/>
    <mergeCell ref="R95:W95"/>
    <mergeCell ref="X95:AA95"/>
    <mergeCell ref="C95:H95"/>
    <mergeCell ref="I95:L95"/>
    <mergeCell ref="C92:H93"/>
    <mergeCell ref="I92:L93"/>
    <mergeCell ref="C85:H85"/>
    <mergeCell ref="I85:L85"/>
    <mergeCell ref="C86:H86"/>
    <mergeCell ref="I86:L86"/>
    <mergeCell ref="C87:H87"/>
    <mergeCell ref="I87:L87"/>
    <mergeCell ref="C88:H88"/>
    <mergeCell ref="I88:L88"/>
    <mergeCell ref="C89:H89"/>
    <mergeCell ref="I89:L89"/>
    <mergeCell ref="C80:H80"/>
    <mergeCell ref="I80:L80"/>
    <mergeCell ref="C81:H81"/>
    <mergeCell ref="I81:L81"/>
    <mergeCell ref="C82:H82"/>
    <mergeCell ref="I82:L82"/>
    <mergeCell ref="C83:H83"/>
    <mergeCell ref="I83:L83"/>
    <mergeCell ref="C84:H84"/>
    <mergeCell ref="I84:L84"/>
    <mergeCell ref="C75:H75"/>
    <mergeCell ref="I75:L75"/>
    <mergeCell ref="C76:H76"/>
    <mergeCell ref="I76:L76"/>
    <mergeCell ref="C77:H77"/>
    <mergeCell ref="I77:L77"/>
    <mergeCell ref="C78:H78"/>
    <mergeCell ref="I78:L78"/>
    <mergeCell ref="C79:H79"/>
    <mergeCell ref="I79:L79"/>
    <mergeCell ref="C74:H74"/>
    <mergeCell ref="I74:L74"/>
    <mergeCell ref="C62:H62"/>
    <mergeCell ref="I62:L62"/>
    <mergeCell ref="C63:H63"/>
    <mergeCell ref="I63:L63"/>
    <mergeCell ref="C64:H64"/>
    <mergeCell ref="I64:L64"/>
    <mergeCell ref="C65:H65"/>
    <mergeCell ref="I65:L65"/>
    <mergeCell ref="C66:H66"/>
    <mergeCell ref="I66:L66"/>
    <mergeCell ref="C60:H60"/>
    <mergeCell ref="I60:L60"/>
    <mergeCell ref="C43:E43"/>
    <mergeCell ref="F43:H43"/>
    <mergeCell ref="C44:E44"/>
    <mergeCell ref="F44:H44"/>
    <mergeCell ref="C45:E45"/>
    <mergeCell ref="F45:H45"/>
    <mergeCell ref="C46:E46"/>
    <mergeCell ref="F46:H46"/>
    <mergeCell ref="C47:E47"/>
    <mergeCell ref="F47:H47"/>
    <mergeCell ref="I54:L54"/>
    <mergeCell ref="C55:H55"/>
    <mergeCell ref="I55:L55"/>
    <mergeCell ref="C56:H56"/>
    <mergeCell ref="I56:L56"/>
    <mergeCell ref="C58:H58"/>
    <mergeCell ref="I58:L58"/>
    <mergeCell ref="C59:H59"/>
    <mergeCell ref="I59:L59"/>
    <mergeCell ref="C38:E38"/>
    <mergeCell ref="F38:H38"/>
    <mergeCell ref="C39:E39"/>
    <mergeCell ref="F39:H39"/>
    <mergeCell ref="C40:E40"/>
    <mergeCell ref="F40:H40"/>
    <mergeCell ref="C41:E41"/>
    <mergeCell ref="F41:H41"/>
    <mergeCell ref="C42:E42"/>
    <mergeCell ref="F42:H42"/>
    <mergeCell ref="C31:E31"/>
    <mergeCell ref="F31:H31"/>
    <mergeCell ref="C32:E32"/>
    <mergeCell ref="F32:H32"/>
    <mergeCell ref="C33:E33"/>
    <mergeCell ref="F33:H33"/>
    <mergeCell ref="C34:E34"/>
    <mergeCell ref="F34:H34"/>
    <mergeCell ref="C35:E35"/>
    <mergeCell ref="F35:H35"/>
    <mergeCell ref="H18:L18"/>
    <mergeCell ref="H19:L19"/>
    <mergeCell ref="H20:L20"/>
    <mergeCell ref="H21:L21"/>
    <mergeCell ref="H23:L23"/>
    <mergeCell ref="H24:L24"/>
    <mergeCell ref="B25:E25"/>
    <mergeCell ref="C30:E30"/>
    <mergeCell ref="F30:H30"/>
    <mergeCell ref="A1:L1"/>
    <mergeCell ref="B3:E3"/>
    <mergeCell ref="B4:E4"/>
    <mergeCell ref="B5:E5"/>
    <mergeCell ref="B13:E13"/>
    <mergeCell ref="G13:L13"/>
    <mergeCell ref="B14:E14"/>
    <mergeCell ref="G15:L15"/>
    <mergeCell ref="G17:K17"/>
  </mergeCells>
  <pageMargins left="0.7" right="0.7" top="0.75" bottom="0.75" header="0.3" footer="0.3"/>
  <pageSetup paperSize="5" scale="9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N205"/>
  <sheetViews>
    <sheetView view="pageLayout" topLeftCell="A171" workbookViewId="0">
      <selection activeCell="A134" sqref="A134:M142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0" t="s">
        <v>753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425" t="s">
        <v>16</v>
      </c>
      <c r="H8" s="425"/>
      <c r="I8" s="425"/>
      <c r="J8" s="425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11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48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297" t="s">
        <v>587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>
      <c r="A15" s="11"/>
      <c r="B15" s="104" t="s">
        <v>9</v>
      </c>
      <c r="C15" s="10" t="s">
        <v>31</v>
      </c>
      <c r="D15" s="10"/>
      <c r="F15" s="9" t="s">
        <v>3</v>
      </c>
      <c r="G15" s="10" t="s">
        <v>32</v>
      </c>
      <c r="I15" s="10"/>
      <c r="J15" s="10"/>
      <c r="K15" s="10"/>
      <c r="L15" s="10"/>
      <c r="M15" s="10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337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338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339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340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341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49.5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440</v>
      </c>
      <c r="I23" s="297"/>
      <c r="J23" s="297"/>
      <c r="K23" s="297"/>
      <c r="L23" s="297"/>
      <c r="M23" s="15"/>
    </row>
    <row r="24" spans="1:14">
      <c r="A24" s="11"/>
      <c r="B24" s="17"/>
      <c r="C24" s="17"/>
      <c r="D24" s="17"/>
      <c r="E24" s="18"/>
      <c r="F24" s="14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24.7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62.25" customHeight="1">
      <c r="A30" s="19"/>
      <c r="B30" s="105" t="s">
        <v>1</v>
      </c>
      <c r="C30" s="298" t="s">
        <v>754</v>
      </c>
      <c r="D30" s="299"/>
      <c r="E30" s="300"/>
      <c r="F30" s="374" t="s">
        <v>966</v>
      </c>
      <c r="G30" s="375"/>
      <c r="H30" s="376"/>
      <c r="I30" s="27">
        <v>7</v>
      </c>
      <c r="J30" s="27">
        <f t="shared" ref="J30" si="0">M30*60</f>
        <v>330</v>
      </c>
      <c r="K30" s="28">
        <v>75000</v>
      </c>
      <c r="L30" s="29">
        <f t="shared" ref="L30" si="1">(I30*J30)/K30</f>
        <v>3.0800000000000001E-2</v>
      </c>
      <c r="M30" s="27">
        <v>5.5</v>
      </c>
      <c r="N30" s="13"/>
    </row>
    <row r="31" spans="1:14" ht="41.1" customHeight="1">
      <c r="A31" s="11"/>
      <c r="B31" s="106" t="s">
        <v>5</v>
      </c>
      <c r="C31" s="298" t="s">
        <v>59</v>
      </c>
      <c r="D31" s="299"/>
      <c r="E31" s="300"/>
      <c r="F31" s="374" t="s">
        <v>60</v>
      </c>
      <c r="G31" s="375"/>
      <c r="H31" s="376"/>
      <c r="I31" s="27">
        <v>12</v>
      </c>
      <c r="J31" s="27">
        <f t="shared" ref="J31:J34" si="2">M31*60</f>
        <v>330</v>
      </c>
      <c r="K31" s="28">
        <v>75000</v>
      </c>
      <c r="L31" s="29">
        <f t="shared" ref="L31:L41" si="3">(I31*J31)/K31</f>
        <v>5.28E-2</v>
      </c>
      <c r="M31" s="27">
        <v>5.5</v>
      </c>
      <c r="N31" s="13"/>
    </row>
    <row r="32" spans="1:14" ht="78.75" customHeight="1">
      <c r="A32" s="11"/>
      <c r="B32" s="27">
        <v>3</v>
      </c>
      <c r="C32" s="298" t="s">
        <v>755</v>
      </c>
      <c r="D32" s="299"/>
      <c r="E32" s="300"/>
      <c r="F32" s="374" t="s">
        <v>62</v>
      </c>
      <c r="G32" s="375"/>
      <c r="H32" s="376"/>
      <c r="I32" s="27">
        <v>12</v>
      </c>
      <c r="J32" s="27">
        <f t="shared" si="2"/>
        <v>330</v>
      </c>
      <c r="K32" s="28">
        <v>75000</v>
      </c>
      <c r="L32" s="29">
        <f t="shared" si="3"/>
        <v>5.28E-2</v>
      </c>
      <c r="M32" s="27">
        <v>5.5</v>
      </c>
      <c r="N32" s="13"/>
    </row>
    <row r="33" spans="1:14" ht="38.1" customHeight="1">
      <c r="A33" s="11"/>
      <c r="B33" s="27">
        <v>4</v>
      </c>
      <c r="C33" s="298" t="s">
        <v>63</v>
      </c>
      <c r="D33" s="299"/>
      <c r="E33" s="300"/>
      <c r="F33" s="374" t="s">
        <v>1096</v>
      </c>
      <c r="G33" s="375"/>
      <c r="H33" s="376"/>
      <c r="I33" s="27">
        <v>12</v>
      </c>
      <c r="J33" s="27">
        <f t="shared" si="2"/>
        <v>330</v>
      </c>
      <c r="K33" s="28">
        <v>75000</v>
      </c>
      <c r="L33" s="29">
        <f t="shared" si="3"/>
        <v>5.28E-2</v>
      </c>
      <c r="M33" s="27">
        <v>5.5</v>
      </c>
      <c r="N33" s="13"/>
    </row>
    <row r="34" spans="1:14" ht="49.15" customHeight="1">
      <c r="A34" s="11"/>
      <c r="B34" s="27">
        <v>5</v>
      </c>
      <c r="C34" s="298" t="s">
        <v>65</v>
      </c>
      <c r="D34" s="299"/>
      <c r="E34" s="300"/>
      <c r="F34" s="374" t="s">
        <v>1105</v>
      </c>
      <c r="G34" s="375"/>
      <c r="H34" s="376"/>
      <c r="I34" s="27">
        <v>12</v>
      </c>
      <c r="J34" s="27">
        <f t="shared" si="2"/>
        <v>330</v>
      </c>
      <c r="K34" s="28">
        <v>75000</v>
      </c>
      <c r="L34" s="29">
        <f t="shared" si="3"/>
        <v>5.28E-2</v>
      </c>
      <c r="M34" s="27">
        <v>5.5</v>
      </c>
      <c r="N34" s="13"/>
    </row>
    <row r="35" spans="1:14" ht="100.5" customHeight="1">
      <c r="A35" s="11"/>
      <c r="B35" s="89"/>
      <c r="C35" s="130"/>
      <c r="D35" s="130"/>
      <c r="E35" s="130"/>
      <c r="F35" s="124"/>
      <c r="G35" s="124"/>
      <c r="H35" s="124"/>
      <c r="I35" s="89"/>
      <c r="J35" s="89"/>
      <c r="K35" s="125"/>
      <c r="L35" s="126"/>
      <c r="M35" s="89"/>
      <c r="N35" s="13"/>
    </row>
    <row r="36" spans="1:14" ht="112.5" customHeight="1">
      <c r="A36" s="11"/>
      <c r="B36" s="27">
        <v>6</v>
      </c>
      <c r="C36" s="298" t="s">
        <v>756</v>
      </c>
      <c r="D36" s="299"/>
      <c r="E36" s="300"/>
      <c r="F36" s="374" t="s">
        <v>1106</v>
      </c>
      <c r="G36" s="375"/>
      <c r="H36" s="376"/>
      <c r="I36" s="27">
        <v>12</v>
      </c>
      <c r="J36" s="27">
        <v>1200</v>
      </c>
      <c r="K36" s="28">
        <v>75000</v>
      </c>
      <c r="L36" s="29">
        <f t="shared" si="3"/>
        <v>0.192</v>
      </c>
      <c r="M36" s="27">
        <v>5.5</v>
      </c>
      <c r="N36" s="13"/>
    </row>
    <row r="37" spans="1:14" ht="66.599999999999994" customHeight="1">
      <c r="A37" s="11"/>
      <c r="B37" s="27">
        <v>7</v>
      </c>
      <c r="C37" s="298" t="s">
        <v>757</v>
      </c>
      <c r="D37" s="299"/>
      <c r="E37" s="300"/>
      <c r="F37" s="374" t="s">
        <v>1107</v>
      </c>
      <c r="G37" s="375"/>
      <c r="H37" s="376"/>
      <c r="I37" s="27">
        <v>7</v>
      </c>
      <c r="J37" s="27">
        <v>900</v>
      </c>
      <c r="K37" s="28">
        <v>75000</v>
      </c>
      <c r="L37" s="29">
        <f t="shared" si="3"/>
        <v>8.4000000000000005E-2</v>
      </c>
      <c r="M37" s="27">
        <v>5.5</v>
      </c>
      <c r="N37" s="13"/>
    </row>
    <row r="38" spans="1:14" ht="81" customHeight="1">
      <c r="A38" s="11"/>
      <c r="B38" s="27">
        <v>8</v>
      </c>
      <c r="C38" s="298" t="s">
        <v>758</v>
      </c>
      <c r="D38" s="299"/>
      <c r="E38" s="300"/>
      <c r="F38" s="374" t="s">
        <v>1108</v>
      </c>
      <c r="G38" s="375"/>
      <c r="H38" s="376"/>
      <c r="I38" s="27">
        <v>7</v>
      </c>
      <c r="J38" s="27">
        <v>1200</v>
      </c>
      <c r="K38" s="28">
        <v>75000</v>
      </c>
      <c r="L38" s="29">
        <f t="shared" si="3"/>
        <v>0.112</v>
      </c>
      <c r="M38" s="27">
        <v>5.5</v>
      </c>
      <c r="N38" s="13"/>
    </row>
    <row r="39" spans="1:14" ht="39.6" customHeight="1">
      <c r="A39" s="11"/>
      <c r="B39" s="27">
        <v>9</v>
      </c>
      <c r="C39" s="298" t="s">
        <v>759</v>
      </c>
      <c r="D39" s="299"/>
      <c r="E39" s="300"/>
      <c r="F39" s="374" t="s">
        <v>1110</v>
      </c>
      <c r="G39" s="375"/>
      <c r="H39" s="376"/>
      <c r="I39" s="27">
        <v>7</v>
      </c>
      <c r="J39" s="27">
        <v>1200</v>
      </c>
      <c r="K39" s="28">
        <v>75000</v>
      </c>
      <c r="L39" s="29">
        <f t="shared" si="3"/>
        <v>0.112</v>
      </c>
      <c r="M39" s="27">
        <v>5.5</v>
      </c>
      <c r="N39" s="13"/>
    </row>
    <row r="40" spans="1:14" ht="51.75" customHeight="1">
      <c r="A40" s="11"/>
      <c r="B40" s="27">
        <v>10</v>
      </c>
      <c r="C40" s="298" t="s">
        <v>760</v>
      </c>
      <c r="D40" s="299"/>
      <c r="E40" s="300"/>
      <c r="F40" s="374" t="s">
        <v>1109</v>
      </c>
      <c r="G40" s="375"/>
      <c r="H40" s="376"/>
      <c r="I40" s="27">
        <v>7</v>
      </c>
      <c r="J40" s="27">
        <v>900</v>
      </c>
      <c r="K40" s="28">
        <v>75000</v>
      </c>
      <c r="L40" s="29">
        <f t="shared" si="3"/>
        <v>8.4000000000000005E-2</v>
      </c>
      <c r="M40" s="27">
        <v>5.5</v>
      </c>
      <c r="N40" s="33"/>
    </row>
    <row r="41" spans="1:14" ht="107.25" customHeight="1">
      <c r="A41" s="11"/>
      <c r="B41" s="27">
        <v>11</v>
      </c>
      <c r="C41" s="298" t="s">
        <v>761</v>
      </c>
      <c r="D41" s="299"/>
      <c r="E41" s="300"/>
      <c r="F41" s="374" t="s">
        <v>276</v>
      </c>
      <c r="G41" s="375"/>
      <c r="H41" s="376"/>
      <c r="I41" s="30">
        <v>12</v>
      </c>
      <c r="J41" s="30">
        <v>1200</v>
      </c>
      <c r="K41" s="31">
        <v>75000</v>
      </c>
      <c r="L41" s="93">
        <f t="shared" si="3"/>
        <v>0.192</v>
      </c>
      <c r="M41" s="30">
        <v>27.5</v>
      </c>
      <c r="N41" s="13"/>
    </row>
    <row r="42" spans="1:14" ht="50.45" customHeight="1">
      <c r="A42" s="11"/>
      <c r="B42" s="27">
        <v>12</v>
      </c>
      <c r="C42" s="304" t="s">
        <v>277</v>
      </c>
      <c r="D42" s="305"/>
      <c r="E42" s="306"/>
      <c r="F42" s="374" t="s">
        <v>92</v>
      </c>
      <c r="G42" s="375"/>
      <c r="H42" s="376"/>
      <c r="I42" s="27">
        <v>7</v>
      </c>
      <c r="J42" s="27">
        <v>1200</v>
      </c>
      <c r="K42" s="28">
        <v>75000</v>
      </c>
      <c r="L42" s="29">
        <f t="shared" ref="L42" si="4">(I42*J42)/K42</f>
        <v>0.112</v>
      </c>
      <c r="M42" s="27">
        <v>5.5</v>
      </c>
    </row>
    <row r="43" spans="1:14" ht="15" customHeight="1">
      <c r="A43" s="11"/>
      <c r="B43" s="318" t="s">
        <v>93</v>
      </c>
      <c r="C43" s="319"/>
      <c r="D43" s="319"/>
      <c r="E43" s="319"/>
      <c r="F43" s="319"/>
      <c r="G43" s="319"/>
      <c r="H43" s="319"/>
      <c r="I43" s="319"/>
      <c r="J43" s="319"/>
      <c r="K43" s="320"/>
      <c r="L43" s="68">
        <f>SUM(L30:L42)</f>
        <v>1.1300000000000001</v>
      </c>
      <c r="M43" s="34"/>
    </row>
    <row r="44" spans="1:14" ht="15" customHeight="1">
      <c r="A44" s="11"/>
      <c r="B44" s="318" t="s">
        <v>94</v>
      </c>
      <c r="C44" s="319"/>
      <c r="D44" s="319"/>
      <c r="E44" s="319"/>
      <c r="F44" s="319"/>
      <c r="G44" s="319"/>
      <c r="H44" s="319"/>
      <c r="I44" s="319"/>
      <c r="J44" s="319"/>
      <c r="K44" s="320"/>
      <c r="L44" s="69">
        <f>ROUNDDOWN($L$43,0)</f>
        <v>1</v>
      </c>
      <c r="M44" s="36"/>
    </row>
    <row r="45" spans="1:14">
      <c r="A45" s="101"/>
      <c r="B45" s="52"/>
      <c r="C45" s="52"/>
      <c r="D45" s="52"/>
      <c r="E45" s="52"/>
      <c r="F45" s="9"/>
      <c r="G45" s="9"/>
      <c r="H45" s="52"/>
      <c r="I45" s="52"/>
      <c r="J45" s="52"/>
      <c r="K45" s="52"/>
      <c r="L45" s="52"/>
      <c r="M45" s="10"/>
    </row>
    <row r="46" spans="1:14">
      <c r="A46" s="11">
        <v>7</v>
      </c>
      <c r="B46" s="313" t="s">
        <v>96</v>
      </c>
      <c r="C46" s="313"/>
      <c r="D46" s="313"/>
      <c r="E46" s="313"/>
      <c r="F46" s="9" t="s">
        <v>3</v>
      </c>
      <c r="G46" s="9"/>
      <c r="H46" s="52"/>
      <c r="I46" s="52"/>
      <c r="J46" s="52"/>
      <c r="K46" s="52"/>
      <c r="L46" s="52"/>
      <c r="M46" s="10"/>
    </row>
    <row r="47" spans="1:14">
      <c r="A47" s="11"/>
      <c r="B47" s="342" t="s">
        <v>49</v>
      </c>
      <c r="C47" s="358" t="s">
        <v>96</v>
      </c>
      <c r="D47" s="359"/>
      <c r="E47" s="359"/>
      <c r="F47" s="359"/>
      <c r="G47" s="359"/>
      <c r="H47" s="360"/>
      <c r="I47" s="364" t="s">
        <v>97</v>
      </c>
      <c r="J47" s="364"/>
      <c r="K47" s="364"/>
      <c r="L47" s="364"/>
      <c r="M47" s="19"/>
    </row>
    <row r="48" spans="1:14" ht="14.65" customHeight="1">
      <c r="A48" s="11"/>
      <c r="B48" s="342"/>
      <c r="C48" s="361"/>
      <c r="D48" s="362"/>
      <c r="E48" s="362"/>
      <c r="F48" s="362"/>
      <c r="G48" s="362"/>
      <c r="H48" s="363"/>
      <c r="I48" s="364"/>
      <c r="J48" s="364"/>
      <c r="K48" s="364"/>
      <c r="L48" s="364"/>
      <c r="M48" s="19"/>
    </row>
    <row r="49" spans="1:13" ht="14.65" customHeight="1">
      <c r="A49" s="11"/>
      <c r="B49" s="24">
        <v>1</v>
      </c>
      <c r="C49" s="298" t="s">
        <v>966</v>
      </c>
      <c r="D49" s="299"/>
      <c r="E49" s="299"/>
      <c r="F49" s="299"/>
      <c r="G49" s="299"/>
      <c r="H49" s="300"/>
      <c r="I49" s="314" t="s">
        <v>98</v>
      </c>
      <c r="J49" s="315"/>
      <c r="K49" s="315"/>
      <c r="L49" s="316"/>
      <c r="M49" s="38"/>
    </row>
    <row r="50" spans="1:13" ht="14.65" customHeight="1">
      <c r="A50" s="11"/>
      <c r="B50" s="24">
        <v>2</v>
      </c>
      <c r="C50" s="298" t="s">
        <v>60</v>
      </c>
      <c r="D50" s="299"/>
      <c r="E50" s="299"/>
      <c r="F50" s="299"/>
      <c r="G50" s="299"/>
      <c r="H50" s="300"/>
      <c r="I50" s="314" t="s">
        <v>98</v>
      </c>
      <c r="J50" s="315"/>
      <c r="K50" s="315"/>
      <c r="L50" s="316"/>
      <c r="M50" s="38"/>
    </row>
    <row r="51" spans="1:13" ht="14.65" customHeight="1">
      <c r="A51" s="11"/>
      <c r="B51" s="24">
        <v>3</v>
      </c>
      <c r="C51" s="298" t="s">
        <v>62</v>
      </c>
      <c r="D51" s="299"/>
      <c r="E51" s="299"/>
      <c r="F51" s="299"/>
      <c r="G51" s="299"/>
      <c r="H51" s="300"/>
      <c r="I51" s="314" t="s">
        <v>98</v>
      </c>
      <c r="J51" s="315"/>
      <c r="K51" s="315"/>
      <c r="L51" s="316"/>
      <c r="M51" s="38"/>
    </row>
    <row r="52" spans="1:13" ht="14.65" customHeight="1">
      <c r="A52" s="11"/>
      <c r="B52" s="24">
        <v>4</v>
      </c>
      <c r="C52" s="298" t="s">
        <v>966</v>
      </c>
      <c r="D52" s="299"/>
      <c r="E52" s="299"/>
      <c r="F52" s="299"/>
      <c r="G52" s="299"/>
      <c r="H52" s="300"/>
      <c r="I52" s="314" t="s">
        <v>98</v>
      </c>
      <c r="J52" s="315"/>
      <c r="K52" s="315"/>
      <c r="L52" s="316"/>
      <c r="M52" s="38"/>
    </row>
    <row r="53" spans="1:13" ht="17.45" customHeight="1">
      <c r="A53" s="11"/>
      <c r="B53" s="24">
        <v>5</v>
      </c>
      <c r="C53" s="298" t="s">
        <v>1111</v>
      </c>
      <c r="D53" s="299"/>
      <c r="E53" s="299"/>
      <c r="F53" s="299"/>
      <c r="G53" s="299"/>
      <c r="H53" s="300"/>
      <c r="I53" s="314" t="s">
        <v>98</v>
      </c>
      <c r="J53" s="315"/>
      <c r="K53" s="315"/>
      <c r="L53" s="316"/>
      <c r="M53" s="38"/>
    </row>
    <row r="54" spans="1:13" ht="17.45" customHeight="1">
      <c r="A54" s="11"/>
      <c r="B54" s="24">
        <v>6</v>
      </c>
      <c r="C54" s="298" t="s">
        <v>1112</v>
      </c>
      <c r="D54" s="299"/>
      <c r="E54" s="299"/>
      <c r="F54" s="299"/>
      <c r="G54" s="299"/>
      <c r="H54" s="300"/>
      <c r="I54" s="314" t="s">
        <v>99</v>
      </c>
      <c r="J54" s="315"/>
      <c r="K54" s="315"/>
      <c r="L54" s="316"/>
      <c r="M54" s="38"/>
    </row>
    <row r="55" spans="1:13" ht="17.45" customHeight="1">
      <c r="A55" s="11"/>
      <c r="B55" s="24">
        <v>7</v>
      </c>
      <c r="C55" s="298" t="s">
        <v>1107</v>
      </c>
      <c r="D55" s="299"/>
      <c r="E55" s="299"/>
      <c r="F55" s="299"/>
      <c r="G55" s="299"/>
      <c r="H55" s="300"/>
      <c r="I55" s="314" t="s">
        <v>99</v>
      </c>
      <c r="J55" s="315"/>
      <c r="K55" s="315"/>
      <c r="L55" s="316"/>
      <c r="M55" s="38"/>
    </row>
    <row r="56" spans="1:13" ht="28.5" customHeight="1">
      <c r="A56" s="11"/>
      <c r="B56" s="24">
        <v>8</v>
      </c>
      <c r="C56" s="298" t="s">
        <v>1108</v>
      </c>
      <c r="D56" s="299"/>
      <c r="E56" s="299"/>
      <c r="F56" s="299"/>
      <c r="G56" s="299"/>
      <c r="H56" s="300"/>
      <c r="I56" s="314" t="s">
        <v>99</v>
      </c>
      <c r="J56" s="315"/>
      <c r="K56" s="315"/>
      <c r="L56" s="316"/>
      <c r="M56" s="38"/>
    </row>
    <row r="57" spans="1:13" ht="21.95" customHeight="1">
      <c r="A57" s="11"/>
      <c r="B57" s="24">
        <v>9</v>
      </c>
      <c r="C57" s="298" t="s">
        <v>1113</v>
      </c>
      <c r="D57" s="299"/>
      <c r="E57" s="299"/>
      <c r="F57" s="299"/>
      <c r="G57" s="299"/>
      <c r="H57" s="300"/>
      <c r="I57" s="314" t="s">
        <v>99</v>
      </c>
      <c r="J57" s="315"/>
      <c r="K57" s="315"/>
      <c r="L57" s="316"/>
      <c r="M57" s="38"/>
    </row>
    <row r="58" spans="1:13" ht="18.95" customHeight="1">
      <c r="A58" s="11"/>
      <c r="B58" s="24">
        <v>10</v>
      </c>
      <c r="C58" s="298" t="s">
        <v>1114</v>
      </c>
      <c r="D58" s="299"/>
      <c r="E58" s="299"/>
      <c r="F58" s="299"/>
      <c r="G58" s="299"/>
      <c r="H58" s="300"/>
      <c r="I58" s="314" t="s">
        <v>99</v>
      </c>
      <c r="J58" s="315"/>
      <c r="K58" s="315"/>
      <c r="L58" s="316"/>
      <c r="M58" s="38"/>
    </row>
    <row r="59" spans="1:13" ht="21.95" customHeight="1">
      <c r="A59" s="11"/>
      <c r="B59" s="24">
        <v>11</v>
      </c>
      <c r="C59" s="298" t="s">
        <v>276</v>
      </c>
      <c r="D59" s="299"/>
      <c r="E59" s="299"/>
      <c r="F59" s="299"/>
      <c r="G59" s="299"/>
      <c r="H59" s="300"/>
      <c r="I59" s="392" t="s">
        <v>99</v>
      </c>
      <c r="J59" s="315"/>
      <c r="K59" s="315"/>
      <c r="L59" s="316"/>
      <c r="M59" s="38"/>
    </row>
    <row r="60" spans="1:13" ht="21.6" customHeight="1">
      <c r="A60" s="11"/>
      <c r="B60" s="24">
        <v>12</v>
      </c>
      <c r="C60" s="298" t="s">
        <v>276</v>
      </c>
      <c r="D60" s="299"/>
      <c r="E60" s="299"/>
      <c r="F60" s="299"/>
      <c r="G60" s="299"/>
      <c r="H60" s="300"/>
      <c r="I60" s="314" t="s">
        <v>99</v>
      </c>
      <c r="J60" s="315"/>
      <c r="K60" s="315"/>
      <c r="L60" s="316"/>
      <c r="M60" s="38"/>
    </row>
    <row r="61" spans="1:13">
      <c r="A61" s="11"/>
      <c r="B61" s="38"/>
      <c r="C61" s="41"/>
      <c r="D61" s="41"/>
      <c r="E61" s="41"/>
      <c r="F61" s="41"/>
      <c r="G61" s="41"/>
      <c r="H61" s="41"/>
      <c r="I61" s="38"/>
      <c r="J61" s="38"/>
      <c r="K61" s="38"/>
      <c r="L61" s="38"/>
      <c r="M61" s="38"/>
    </row>
    <row r="62" spans="1:13">
      <c r="A62" s="11"/>
      <c r="B62" s="38"/>
      <c r="C62" s="41"/>
      <c r="D62" s="41"/>
      <c r="E62" s="41"/>
      <c r="F62" s="41"/>
      <c r="G62" s="41"/>
      <c r="H62" s="41"/>
      <c r="I62" s="38"/>
      <c r="J62" s="38"/>
      <c r="K62" s="38"/>
      <c r="L62" s="38"/>
      <c r="M62" s="38"/>
    </row>
    <row r="63" spans="1:13">
      <c r="A63" s="11"/>
      <c r="B63" s="38"/>
      <c r="C63" s="41"/>
      <c r="D63" s="41"/>
      <c r="E63" s="41"/>
      <c r="F63" s="41"/>
      <c r="G63" s="41"/>
      <c r="H63" s="41"/>
      <c r="I63" s="38"/>
      <c r="J63" s="38"/>
      <c r="K63" s="38"/>
      <c r="L63" s="38"/>
      <c r="M63" s="38"/>
    </row>
    <row r="64" spans="1:13" ht="25.5" customHeight="1">
      <c r="A64" s="11"/>
      <c r="B64" s="38"/>
      <c r="C64" s="41"/>
      <c r="D64" s="41"/>
      <c r="E64" s="41"/>
      <c r="F64" s="41"/>
      <c r="G64" s="41"/>
      <c r="H64" s="41"/>
      <c r="I64" s="38"/>
      <c r="J64" s="38"/>
      <c r="K64" s="38"/>
      <c r="L64" s="38"/>
      <c r="M64" s="38"/>
    </row>
    <row r="65" spans="1:13" ht="15.75" customHeight="1">
      <c r="A65" s="11"/>
      <c r="B65" s="38"/>
      <c r="C65" s="41"/>
      <c r="D65" s="41"/>
      <c r="E65" s="41"/>
      <c r="F65" s="41"/>
      <c r="G65" s="41"/>
      <c r="H65" s="41"/>
      <c r="I65" s="38"/>
      <c r="J65" s="38"/>
      <c r="K65" s="38"/>
      <c r="L65" s="38"/>
      <c r="M65" s="38"/>
    </row>
    <row r="66" spans="1:13" ht="15" customHeight="1">
      <c r="A66" s="11">
        <v>8</v>
      </c>
      <c r="B66" s="329" t="s">
        <v>100</v>
      </c>
      <c r="C66" s="329"/>
      <c r="D66" s="329"/>
      <c r="E66" s="329"/>
      <c r="F66" s="9" t="s">
        <v>3</v>
      </c>
      <c r="G66" s="9"/>
      <c r="H66" s="52"/>
      <c r="I66" s="52"/>
      <c r="J66" s="52"/>
      <c r="K66" s="52"/>
      <c r="L66" s="52"/>
      <c r="M66" s="38"/>
    </row>
    <row r="67" spans="1:13" ht="18" customHeight="1">
      <c r="A67" s="11"/>
      <c r="B67" s="342" t="s">
        <v>49</v>
      </c>
      <c r="C67" s="354" t="s">
        <v>100</v>
      </c>
      <c r="D67" s="355"/>
      <c r="E67" s="355"/>
      <c r="F67" s="355"/>
      <c r="G67" s="355"/>
      <c r="H67" s="356"/>
      <c r="I67" s="342" t="s">
        <v>101</v>
      </c>
      <c r="J67" s="342"/>
      <c r="K67" s="342"/>
      <c r="L67" s="342"/>
      <c r="M67" s="38"/>
    </row>
    <row r="68" spans="1:13" ht="20.100000000000001" customHeight="1">
      <c r="A68" s="11"/>
      <c r="B68" s="342"/>
      <c r="C68" s="352"/>
      <c r="D68" s="353"/>
      <c r="E68" s="353"/>
      <c r="F68" s="353"/>
      <c r="G68" s="353"/>
      <c r="H68" s="357"/>
      <c r="I68" s="342"/>
      <c r="J68" s="342"/>
      <c r="K68" s="342"/>
      <c r="L68" s="342"/>
      <c r="M68" s="38"/>
    </row>
    <row r="69" spans="1:13" ht="48.95" customHeight="1">
      <c r="A69" s="11"/>
      <c r="B69" s="27">
        <v>1</v>
      </c>
      <c r="C69" s="317" t="s">
        <v>102</v>
      </c>
      <c r="D69" s="299"/>
      <c r="E69" s="299"/>
      <c r="F69" s="299"/>
      <c r="G69" s="299"/>
      <c r="H69" s="300"/>
      <c r="I69" s="298" t="s">
        <v>754</v>
      </c>
      <c r="J69" s="299"/>
      <c r="K69" s="299"/>
      <c r="L69" s="300"/>
      <c r="M69" s="38"/>
    </row>
    <row r="70" spans="1:13" ht="29.1" customHeight="1">
      <c r="A70" s="11"/>
      <c r="B70" s="27">
        <v>2</v>
      </c>
      <c r="C70" s="321" t="s">
        <v>104</v>
      </c>
      <c r="D70" s="319"/>
      <c r="E70" s="319"/>
      <c r="F70" s="319"/>
      <c r="G70" s="319"/>
      <c r="H70" s="320"/>
      <c r="I70" s="298" t="s">
        <v>471</v>
      </c>
      <c r="J70" s="299"/>
      <c r="K70" s="299"/>
      <c r="L70" s="300"/>
      <c r="M70" s="38"/>
    </row>
    <row r="71" spans="1:13" ht="45.95" customHeight="1">
      <c r="A71" s="11"/>
      <c r="B71" s="27">
        <v>3</v>
      </c>
      <c r="C71" s="321" t="s">
        <v>469</v>
      </c>
      <c r="D71" s="319"/>
      <c r="E71" s="319"/>
      <c r="F71" s="319"/>
      <c r="G71" s="319"/>
      <c r="H71" s="320"/>
      <c r="I71" s="298" t="s">
        <v>762</v>
      </c>
      <c r="J71" s="299"/>
      <c r="K71" s="299"/>
      <c r="L71" s="300"/>
      <c r="M71" s="10"/>
    </row>
    <row r="72" spans="1:13" ht="44.45" customHeight="1">
      <c r="A72" s="11"/>
      <c r="B72" s="27">
        <v>4</v>
      </c>
      <c r="C72" s="321" t="s">
        <v>104</v>
      </c>
      <c r="D72" s="319"/>
      <c r="E72" s="319"/>
      <c r="F72" s="319"/>
      <c r="G72" s="319"/>
      <c r="H72" s="320"/>
      <c r="I72" s="298" t="s">
        <v>517</v>
      </c>
      <c r="J72" s="299"/>
      <c r="K72" s="299"/>
      <c r="L72" s="300"/>
      <c r="M72" s="11"/>
    </row>
    <row r="73" spans="1:13" ht="45" customHeight="1">
      <c r="A73" s="11"/>
      <c r="B73" s="27">
        <v>5</v>
      </c>
      <c r="C73" s="298" t="s">
        <v>108</v>
      </c>
      <c r="D73" s="299"/>
      <c r="E73" s="299"/>
      <c r="F73" s="299"/>
      <c r="G73" s="299"/>
      <c r="H73" s="300"/>
      <c r="I73" s="298" t="s">
        <v>464</v>
      </c>
      <c r="J73" s="299"/>
      <c r="K73" s="299"/>
      <c r="L73" s="300"/>
      <c r="M73" s="11"/>
    </row>
    <row r="74" spans="1:13" ht="44.45" customHeight="1">
      <c r="A74" s="11"/>
      <c r="B74" s="27">
        <v>6</v>
      </c>
      <c r="C74" s="298" t="s">
        <v>621</v>
      </c>
      <c r="D74" s="299"/>
      <c r="E74" s="299"/>
      <c r="F74" s="299"/>
      <c r="G74" s="299"/>
      <c r="H74" s="300"/>
      <c r="I74" s="298" t="s">
        <v>763</v>
      </c>
      <c r="J74" s="299"/>
      <c r="K74" s="299"/>
      <c r="L74" s="300"/>
      <c r="M74" s="8"/>
    </row>
    <row r="75" spans="1:13" ht="27" customHeight="1">
      <c r="A75" s="11"/>
      <c r="B75" s="27">
        <v>7</v>
      </c>
      <c r="C75" s="298" t="s">
        <v>621</v>
      </c>
      <c r="D75" s="299"/>
      <c r="E75" s="299"/>
      <c r="F75" s="299"/>
      <c r="G75" s="299"/>
      <c r="H75" s="300"/>
      <c r="I75" s="298" t="s">
        <v>764</v>
      </c>
      <c r="J75" s="299"/>
      <c r="K75" s="299"/>
      <c r="L75" s="300"/>
    </row>
    <row r="76" spans="1:13" ht="32.25" customHeight="1">
      <c r="A76" s="11"/>
      <c r="B76" s="27">
        <v>8</v>
      </c>
      <c r="C76" s="298" t="s">
        <v>621</v>
      </c>
      <c r="D76" s="299"/>
      <c r="E76" s="299"/>
      <c r="F76" s="299"/>
      <c r="G76" s="299"/>
      <c r="H76" s="300"/>
      <c r="I76" s="298" t="s">
        <v>765</v>
      </c>
      <c r="J76" s="299"/>
      <c r="K76" s="299"/>
      <c r="L76" s="300"/>
      <c r="M76" s="39"/>
    </row>
    <row r="77" spans="1:13" ht="33.75" customHeight="1">
      <c r="A77" s="11"/>
      <c r="B77" s="27">
        <v>9</v>
      </c>
      <c r="C77" s="298" t="s">
        <v>621</v>
      </c>
      <c r="D77" s="299"/>
      <c r="E77" s="299"/>
      <c r="F77" s="299"/>
      <c r="G77" s="299"/>
      <c r="H77" s="300"/>
      <c r="I77" s="298" t="s">
        <v>766</v>
      </c>
      <c r="J77" s="299"/>
      <c r="K77" s="299"/>
      <c r="L77" s="300"/>
      <c r="M77" s="39"/>
    </row>
    <row r="78" spans="1:13" ht="28.5" customHeight="1">
      <c r="A78" s="11"/>
      <c r="B78" s="27">
        <v>10</v>
      </c>
      <c r="C78" s="298" t="s">
        <v>621</v>
      </c>
      <c r="D78" s="299"/>
      <c r="E78" s="299"/>
      <c r="F78" s="299"/>
      <c r="G78" s="299"/>
      <c r="H78" s="300"/>
      <c r="I78" s="298" t="s">
        <v>767</v>
      </c>
      <c r="J78" s="299"/>
      <c r="K78" s="299"/>
      <c r="L78" s="300"/>
      <c r="M78" s="12"/>
    </row>
    <row r="79" spans="1:13" ht="32.25" customHeight="1">
      <c r="A79" s="11"/>
      <c r="B79" s="27">
        <v>11</v>
      </c>
      <c r="C79" s="321" t="s">
        <v>470</v>
      </c>
      <c r="D79" s="319"/>
      <c r="E79" s="319"/>
      <c r="F79" s="319"/>
      <c r="G79" s="319"/>
      <c r="H79" s="320"/>
      <c r="I79" s="298" t="s">
        <v>768</v>
      </c>
      <c r="J79" s="299"/>
      <c r="K79" s="299"/>
      <c r="L79" s="300"/>
      <c r="M79" s="40"/>
    </row>
    <row r="80" spans="1:13" ht="25.5" customHeight="1">
      <c r="A80" s="11"/>
      <c r="B80" s="27">
        <v>12</v>
      </c>
      <c r="C80" s="107" t="s">
        <v>133</v>
      </c>
      <c r="D80" s="48"/>
      <c r="E80" s="48"/>
      <c r="F80" s="48"/>
      <c r="G80" s="48"/>
      <c r="H80" s="51"/>
      <c r="I80" s="298" t="s">
        <v>598</v>
      </c>
      <c r="J80" s="299"/>
      <c r="K80" s="299"/>
      <c r="L80" s="300"/>
      <c r="M80" s="40"/>
    </row>
    <row r="81" spans="1:13" ht="30" customHeight="1">
      <c r="A81" s="11"/>
      <c r="B81" s="52"/>
      <c r="C81" s="52"/>
      <c r="D81" s="52"/>
      <c r="E81" s="52"/>
      <c r="F81" s="9"/>
      <c r="G81" s="9"/>
      <c r="H81" s="52"/>
      <c r="I81" s="52"/>
      <c r="J81" s="52"/>
      <c r="K81" s="52"/>
      <c r="L81" s="52"/>
      <c r="M81" s="40"/>
    </row>
    <row r="82" spans="1:13" ht="35.65" customHeight="1">
      <c r="A82" s="11">
        <v>9</v>
      </c>
      <c r="B82" s="329" t="s">
        <v>135</v>
      </c>
      <c r="C82" s="329"/>
      <c r="D82" s="329"/>
      <c r="E82" s="329"/>
      <c r="F82" s="9" t="s">
        <v>3</v>
      </c>
      <c r="G82" s="9"/>
      <c r="H82" s="52"/>
      <c r="I82" s="52"/>
      <c r="J82" s="52"/>
      <c r="K82" s="52"/>
      <c r="L82" s="52"/>
      <c r="M82" s="40"/>
    </row>
    <row r="83" spans="1:13" ht="33.6" customHeight="1">
      <c r="A83" s="11"/>
      <c r="B83" s="342" t="s">
        <v>49</v>
      </c>
      <c r="C83" s="354" t="s">
        <v>135</v>
      </c>
      <c r="D83" s="355"/>
      <c r="E83" s="355"/>
      <c r="F83" s="355"/>
      <c r="G83" s="355"/>
      <c r="H83" s="356"/>
      <c r="I83" s="342" t="s">
        <v>136</v>
      </c>
      <c r="J83" s="342"/>
      <c r="K83" s="342"/>
      <c r="L83" s="342"/>
      <c r="M83" s="40"/>
    </row>
    <row r="84" spans="1:13" ht="30" customHeight="1">
      <c r="A84" s="11"/>
      <c r="B84" s="342"/>
      <c r="C84" s="352"/>
      <c r="D84" s="353"/>
      <c r="E84" s="353"/>
      <c r="F84" s="353"/>
      <c r="G84" s="353"/>
      <c r="H84" s="357"/>
      <c r="I84" s="342"/>
      <c r="J84" s="342"/>
      <c r="K84" s="342"/>
      <c r="L84" s="342"/>
      <c r="M84" s="40"/>
    </row>
    <row r="85" spans="1:13" ht="30.6" customHeight="1">
      <c r="A85" s="11"/>
      <c r="B85" s="27">
        <v>1</v>
      </c>
      <c r="C85" s="317" t="s">
        <v>102</v>
      </c>
      <c r="D85" s="299"/>
      <c r="E85" s="299"/>
      <c r="F85" s="299"/>
      <c r="G85" s="299"/>
      <c r="H85" s="300"/>
      <c r="I85" s="298" t="s">
        <v>769</v>
      </c>
      <c r="J85" s="299"/>
      <c r="K85" s="299"/>
      <c r="L85" s="300"/>
      <c r="M85" s="40"/>
    </row>
    <row r="86" spans="1:13" ht="17.25" customHeight="1">
      <c r="A86" s="11"/>
      <c r="B86" s="27">
        <v>2</v>
      </c>
      <c r="C86" s="321" t="s">
        <v>104</v>
      </c>
      <c r="D86" s="319"/>
      <c r="E86" s="319"/>
      <c r="F86" s="319"/>
      <c r="G86" s="319"/>
      <c r="H86" s="320"/>
      <c r="I86" s="298" t="s">
        <v>471</v>
      </c>
      <c r="J86" s="299"/>
      <c r="K86" s="299"/>
      <c r="L86" s="300"/>
      <c r="M86" s="10"/>
    </row>
    <row r="87" spans="1:13" ht="21.75" customHeight="1">
      <c r="A87" s="11"/>
      <c r="B87" s="27">
        <v>3</v>
      </c>
      <c r="C87" s="321" t="s">
        <v>469</v>
      </c>
      <c r="D87" s="319"/>
      <c r="E87" s="319"/>
      <c r="F87" s="319"/>
      <c r="G87" s="319"/>
      <c r="H87" s="320"/>
      <c r="I87" s="298" t="s">
        <v>770</v>
      </c>
      <c r="J87" s="299"/>
      <c r="K87" s="299"/>
      <c r="L87" s="300"/>
      <c r="M87" s="10"/>
    </row>
    <row r="88" spans="1:13" ht="26.65" customHeight="1">
      <c r="A88" s="11"/>
      <c r="B88" s="27">
        <v>4</v>
      </c>
      <c r="C88" s="321" t="s">
        <v>585</v>
      </c>
      <c r="D88" s="319"/>
      <c r="E88" s="319"/>
      <c r="F88" s="319"/>
      <c r="G88" s="319"/>
      <c r="H88" s="320"/>
      <c r="I88" s="298" t="s">
        <v>517</v>
      </c>
      <c r="J88" s="299"/>
      <c r="K88" s="299"/>
      <c r="L88" s="300"/>
      <c r="M88" s="11"/>
    </row>
    <row r="89" spans="1:13" ht="18" customHeight="1">
      <c r="A89" s="11"/>
      <c r="B89" s="27">
        <v>5</v>
      </c>
      <c r="C89" s="298" t="s">
        <v>108</v>
      </c>
      <c r="D89" s="299"/>
      <c r="E89" s="299"/>
      <c r="F89" s="299"/>
      <c r="G89" s="299"/>
      <c r="H89" s="300"/>
      <c r="I89" s="298" t="s">
        <v>464</v>
      </c>
      <c r="J89" s="299"/>
      <c r="K89" s="299"/>
      <c r="L89" s="300"/>
      <c r="M89" s="11"/>
    </row>
    <row r="90" spans="1:13" ht="30" customHeight="1">
      <c r="A90" s="11"/>
      <c r="B90" s="27">
        <v>6</v>
      </c>
      <c r="C90" s="321" t="s">
        <v>585</v>
      </c>
      <c r="D90" s="319"/>
      <c r="E90" s="319"/>
      <c r="F90" s="319"/>
      <c r="G90" s="319"/>
      <c r="H90" s="320"/>
      <c r="I90" s="298" t="s">
        <v>763</v>
      </c>
      <c r="J90" s="299"/>
      <c r="K90" s="299"/>
      <c r="L90" s="300"/>
      <c r="M90" s="12"/>
    </row>
    <row r="91" spans="1:13" ht="36.75" customHeight="1">
      <c r="A91" s="11"/>
      <c r="B91" s="27">
        <v>7</v>
      </c>
      <c r="C91" s="321" t="s">
        <v>585</v>
      </c>
      <c r="D91" s="319"/>
      <c r="E91" s="319"/>
      <c r="F91" s="319"/>
      <c r="G91" s="319"/>
      <c r="H91" s="320"/>
      <c r="I91" s="298" t="s">
        <v>764</v>
      </c>
      <c r="J91" s="299"/>
      <c r="K91" s="299"/>
      <c r="L91" s="300"/>
      <c r="M91" s="12"/>
    </row>
    <row r="92" spans="1:13" ht="49.5" customHeight="1">
      <c r="A92" s="11"/>
      <c r="B92" s="27">
        <v>8</v>
      </c>
      <c r="C92" s="321" t="s">
        <v>585</v>
      </c>
      <c r="D92" s="319"/>
      <c r="E92" s="319"/>
      <c r="F92" s="319"/>
      <c r="G92" s="319"/>
      <c r="H92" s="320"/>
      <c r="I92" s="298" t="s">
        <v>765</v>
      </c>
      <c r="J92" s="299"/>
      <c r="K92" s="299"/>
      <c r="L92" s="300"/>
      <c r="M92" s="12"/>
    </row>
    <row r="93" spans="1:13" ht="33.75" customHeight="1">
      <c r="A93" s="11"/>
      <c r="B93" s="27">
        <v>9</v>
      </c>
      <c r="C93" s="321" t="s">
        <v>585</v>
      </c>
      <c r="D93" s="319"/>
      <c r="E93" s="319"/>
      <c r="F93" s="319"/>
      <c r="G93" s="319"/>
      <c r="H93" s="320"/>
      <c r="I93" s="298" t="s">
        <v>766</v>
      </c>
      <c r="J93" s="299"/>
      <c r="K93" s="299"/>
      <c r="L93" s="300"/>
      <c r="M93" s="12"/>
    </row>
    <row r="94" spans="1:13" ht="30" customHeight="1">
      <c r="A94" s="11"/>
      <c r="B94" s="132"/>
      <c r="C94" s="157"/>
      <c r="D94" s="141"/>
      <c r="E94" s="141"/>
      <c r="F94" s="141"/>
      <c r="G94" s="141"/>
      <c r="H94" s="141"/>
      <c r="I94" s="129"/>
      <c r="J94" s="129"/>
      <c r="K94" s="129"/>
      <c r="L94" s="129"/>
      <c r="M94" s="12"/>
    </row>
    <row r="95" spans="1:13" ht="35.65" customHeight="1">
      <c r="A95" s="11"/>
      <c r="B95" s="27">
        <v>10</v>
      </c>
      <c r="C95" s="321" t="s">
        <v>585</v>
      </c>
      <c r="D95" s="319"/>
      <c r="E95" s="319"/>
      <c r="F95" s="319"/>
      <c r="G95" s="319"/>
      <c r="H95" s="320"/>
      <c r="I95" s="298" t="s">
        <v>767</v>
      </c>
      <c r="J95" s="299"/>
      <c r="K95" s="299"/>
      <c r="L95" s="300"/>
      <c r="M95" s="12"/>
    </row>
    <row r="96" spans="1:13" ht="30" customHeight="1">
      <c r="A96" s="11"/>
      <c r="B96" s="27">
        <v>11</v>
      </c>
      <c r="C96" s="321" t="s">
        <v>470</v>
      </c>
      <c r="D96" s="319"/>
      <c r="E96" s="319"/>
      <c r="F96" s="319"/>
      <c r="G96" s="319"/>
      <c r="H96" s="320"/>
      <c r="I96" s="298" t="s">
        <v>768</v>
      </c>
      <c r="J96" s="299"/>
      <c r="K96" s="299"/>
      <c r="L96" s="300"/>
      <c r="M96" s="12"/>
    </row>
    <row r="97" spans="1:13" ht="32.25" customHeight="1">
      <c r="A97" s="11"/>
      <c r="B97" s="27">
        <v>12</v>
      </c>
      <c r="C97" s="321" t="s">
        <v>622</v>
      </c>
      <c r="D97" s="319"/>
      <c r="E97" s="319"/>
      <c r="F97" s="319"/>
      <c r="G97" s="319"/>
      <c r="H97" s="320"/>
      <c r="I97" s="298" t="s">
        <v>598</v>
      </c>
      <c r="J97" s="299"/>
      <c r="K97" s="299"/>
      <c r="L97" s="300"/>
      <c r="M97" s="12"/>
    </row>
    <row r="98" spans="1:13" ht="20.45" customHeight="1">
      <c r="A98" s="11"/>
      <c r="B98" s="52"/>
      <c r="C98" s="52"/>
      <c r="D98" s="52"/>
      <c r="E98" s="52"/>
      <c r="F98" s="9"/>
      <c r="G98" s="9"/>
      <c r="H98" s="52"/>
      <c r="I98" s="52"/>
      <c r="J98" s="52"/>
      <c r="K98" s="52"/>
      <c r="L98" s="52"/>
      <c r="M98" s="12"/>
    </row>
    <row r="99" spans="1:13" ht="24.6" customHeight="1">
      <c r="A99" s="11">
        <v>10</v>
      </c>
      <c r="B99" s="329" t="s">
        <v>140</v>
      </c>
      <c r="C99" s="329"/>
      <c r="D99" s="329"/>
      <c r="E99" s="329"/>
      <c r="F99" s="9" t="s">
        <v>3</v>
      </c>
      <c r="G99" s="9"/>
      <c r="H99" s="52"/>
      <c r="I99" s="52"/>
      <c r="J99" s="52"/>
      <c r="K99" s="52"/>
      <c r="L99" s="52"/>
      <c r="M99" s="12"/>
    </row>
    <row r="100" spans="1:13" ht="29.25" customHeight="1">
      <c r="A100" s="11"/>
      <c r="B100" s="23" t="s">
        <v>49</v>
      </c>
      <c r="C100" s="330" t="s">
        <v>141</v>
      </c>
      <c r="D100" s="331"/>
      <c r="E100" s="331"/>
      <c r="F100" s="331"/>
      <c r="G100" s="331"/>
      <c r="H100" s="331"/>
      <c r="I100" s="331"/>
      <c r="J100" s="331"/>
      <c r="K100" s="331"/>
      <c r="L100" s="332"/>
      <c r="M100" s="10"/>
    </row>
    <row r="101" spans="1:13" ht="30" customHeight="1">
      <c r="A101" s="11"/>
      <c r="B101" s="27">
        <v>1</v>
      </c>
      <c r="C101" s="317" t="s">
        <v>771</v>
      </c>
      <c r="D101" s="299"/>
      <c r="E101" s="299"/>
      <c r="F101" s="299"/>
      <c r="G101" s="299"/>
      <c r="H101" s="299"/>
      <c r="I101" s="299"/>
      <c r="J101" s="299"/>
      <c r="K101" s="299"/>
      <c r="L101" s="300"/>
      <c r="M101" s="11"/>
    </row>
    <row r="102" spans="1:13" ht="30" customHeight="1">
      <c r="A102" s="11"/>
      <c r="B102" s="27">
        <v>2</v>
      </c>
      <c r="C102" s="515" t="s">
        <v>772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12"/>
    </row>
    <row r="103" spans="1:13" ht="29.25" customHeight="1">
      <c r="A103" s="11"/>
      <c r="B103" s="27">
        <v>3</v>
      </c>
      <c r="C103" s="515" t="s">
        <v>773</v>
      </c>
      <c r="D103" s="510"/>
      <c r="E103" s="510"/>
      <c r="F103" s="510"/>
      <c r="G103" s="510"/>
      <c r="H103" s="510"/>
      <c r="I103" s="510"/>
      <c r="J103" s="510"/>
      <c r="K103" s="510"/>
      <c r="L103" s="510"/>
      <c r="M103" s="12"/>
    </row>
    <row r="104" spans="1:13" ht="33" customHeight="1">
      <c r="A104" s="11"/>
      <c r="B104" s="27">
        <v>4</v>
      </c>
      <c r="C104" s="515" t="s">
        <v>774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12"/>
    </row>
    <row r="105" spans="1:13" ht="24.95" customHeight="1">
      <c r="A105" s="11"/>
      <c r="B105" s="52"/>
      <c r="C105" s="52"/>
      <c r="D105" s="52"/>
      <c r="E105" s="52"/>
      <c r="F105" s="9"/>
      <c r="G105" s="9"/>
      <c r="H105" s="52"/>
      <c r="I105" s="52"/>
      <c r="J105" s="52"/>
      <c r="K105" s="52"/>
      <c r="L105" s="52"/>
      <c r="M105" s="12"/>
    </row>
    <row r="106" spans="1:13" ht="31.5" customHeight="1">
      <c r="A106" s="11">
        <v>11</v>
      </c>
      <c r="B106" s="52" t="s">
        <v>147</v>
      </c>
      <c r="C106" s="52"/>
      <c r="D106" s="52"/>
      <c r="E106" s="52"/>
      <c r="F106" s="9" t="s">
        <v>3</v>
      </c>
      <c r="G106" s="9"/>
      <c r="H106" s="52"/>
      <c r="I106" s="52"/>
      <c r="J106" s="52"/>
      <c r="K106" s="52"/>
      <c r="L106" s="52"/>
      <c r="M106" s="10"/>
    </row>
    <row r="107" spans="1:13" ht="30" customHeight="1">
      <c r="A107" s="11"/>
      <c r="B107" s="23" t="s">
        <v>49</v>
      </c>
      <c r="C107" s="330" t="s">
        <v>141</v>
      </c>
      <c r="D107" s="331"/>
      <c r="E107" s="331"/>
      <c r="F107" s="331"/>
      <c r="G107" s="331"/>
      <c r="H107" s="331"/>
      <c r="I107" s="331"/>
      <c r="J107" s="331"/>
      <c r="K107" s="331"/>
      <c r="L107" s="332"/>
      <c r="M107" s="10"/>
    </row>
    <row r="108" spans="1:13" ht="25.5" customHeight="1">
      <c r="A108" s="11"/>
      <c r="B108" s="27">
        <v>1</v>
      </c>
      <c r="C108" s="317" t="s">
        <v>311</v>
      </c>
      <c r="D108" s="299"/>
      <c r="E108" s="299"/>
      <c r="F108" s="299"/>
      <c r="G108" s="299"/>
      <c r="H108" s="299"/>
      <c r="I108" s="299"/>
      <c r="J108" s="299"/>
      <c r="K108" s="299"/>
      <c r="L108" s="300"/>
      <c r="M108" s="11"/>
    </row>
    <row r="109" spans="1:13" ht="28.5" customHeight="1">
      <c r="A109" s="11"/>
      <c r="B109" s="27">
        <v>2</v>
      </c>
      <c r="C109" s="317" t="s">
        <v>357</v>
      </c>
      <c r="D109" s="299"/>
      <c r="E109" s="299"/>
      <c r="F109" s="299"/>
      <c r="G109" s="299"/>
      <c r="H109" s="299"/>
      <c r="I109" s="299"/>
      <c r="J109" s="299"/>
      <c r="K109" s="299"/>
      <c r="L109" s="300"/>
      <c r="M109" s="12"/>
    </row>
    <row r="110" spans="1:13" ht="38.25" customHeight="1">
      <c r="A110" s="11"/>
      <c r="B110" s="27">
        <v>3</v>
      </c>
      <c r="C110" s="317" t="s">
        <v>313</v>
      </c>
      <c r="D110" s="299"/>
      <c r="E110" s="299"/>
      <c r="F110" s="299"/>
      <c r="G110" s="299"/>
      <c r="H110" s="299"/>
      <c r="I110" s="299"/>
      <c r="J110" s="299"/>
      <c r="K110" s="299"/>
      <c r="L110" s="300"/>
      <c r="M110" s="12"/>
    </row>
    <row r="111" spans="1:13">
      <c r="A111" s="11"/>
      <c r="B111" s="27">
        <v>4</v>
      </c>
      <c r="C111" s="317" t="s">
        <v>152</v>
      </c>
      <c r="D111" s="299"/>
      <c r="E111" s="299"/>
      <c r="F111" s="299"/>
      <c r="G111" s="299"/>
      <c r="H111" s="299"/>
      <c r="I111" s="299"/>
      <c r="J111" s="299"/>
      <c r="K111" s="299"/>
      <c r="L111" s="300"/>
      <c r="M111" s="12"/>
    </row>
    <row r="112" spans="1:13" ht="32.25" customHeight="1">
      <c r="A112" s="11"/>
      <c r="B112" s="27">
        <v>5</v>
      </c>
      <c r="C112" s="317" t="s">
        <v>153</v>
      </c>
      <c r="D112" s="299"/>
      <c r="E112" s="299"/>
      <c r="F112" s="299"/>
      <c r="G112" s="299"/>
      <c r="H112" s="299"/>
      <c r="I112" s="299"/>
      <c r="J112" s="299"/>
      <c r="K112" s="299"/>
      <c r="L112" s="300"/>
      <c r="M112" s="12"/>
    </row>
    <row r="113" spans="1:13" ht="30" customHeight="1">
      <c r="A113" s="11"/>
      <c r="B113" s="27">
        <v>6</v>
      </c>
      <c r="C113" s="317" t="s">
        <v>154</v>
      </c>
      <c r="D113" s="299"/>
      <c r="E113" s="299"/>
      <c r="F113" s="299"/>
      <c r="G113" s="299"/>
      <c r="H113" s="299"/>
      <c r="I113" s="299"/>
      <c r="J113" s="299"/>
      <c r="K113" s="299"/>
      <c r="L113" s="300"/>
      <c r="M113" s="12"/>
    </row>
    <row r="114" spans="1:13" ht="20.65" customHeight="1">
      <c r="A114" s="11"/>
      <c r="B114" s="52"/>
      <c r="C114" s="52"/>
      <c r="D114" s="52"/>
      <c r="E114" s="52"/>
      <c r="F114" s="9"/>
      <c r="G114" s="9"/>
      <c r="H114" s="52"/>
      <c r="I114" s="52"/>
      <c r="J114" s="52"/>
      <c r="K114" s="52"/>
      <c r="L114" s="52"/>
      <c r="M114" s="12"/>
    </row>
    <row r="115" spans="1:13" ht="20.65" customHeight="1">
      <c r="A115" s="11">
        <v>12</v>
      </c>
      <c r="B115" s="329" t="s">
        <v>155</v>
      </c>
      <c r="C115" s="329"/>
      <c r="D115" s="329"/>
      <c r="E115" s="329"/>
      <c r="F115" s="9" t="s">
        <v>3</v>
      </c>
      <c r="G115" s="9"/>
      <c r="H115" s="52"/>
      <c r="I115" s="52"/>
      <c r="J115" s="52"/>
      <c r="K115" s="52"/>
      <c r="L115" s="52"/>
      <c r="M115" s="10"/>
    </row>
    <row r="116" spans="1:13">
      <c r="A116" s="11"/>
      <c r="B116" s="342" t="s">
        <v>49</v>
      </c>
      <c r="C116" s="354" t="s">
        <v>2</v>
      </c>
      <c r="D116" s="355"/>
      <c r="E116" s="356"/>
      <c r="F116" s="342" t="s">
        <v>156</v>
      </c>
      <c r="G116" s="342"/>
      <c r="H116" s="342"/>
      <c r="I116" s="342"/>
      <c r="J116" s="342"/>
      <c r="K116" s="342" t="s">
        <v>157</v>
      </c>
      <c r="L116" s="342"/>
      <c r="M116" s="10"/>
    </row>
    <row r="117" spans="1:13">
      <c r="A117" s="11"/>
      <c r="B117" s="342"/>
      <c r="C117" s="352"/>
      <c r="D117" s="353"/>
      <c r="E117" s="357"/>
      <c r="F117" s="342"/>
      <c r="G117" s="342"/>
      <c r="H117" s="342"/>
      <c r="I117" s="342"/>
      <c r="J117" s="342"/>
      <c r="K117" s="342"/>
      <c r="L117" s="342"/>
      <c r="M117" s="11"/>
    </row>
    <row r="118" spans="1:13" ht="30.75" customHeight="1">
      <c r="A118" s="11"/>
      <c r="B118" s="27">
        <v>1</v>
      </c>
      <c r="C118" s="318" t="s">
        <v>164</v>
      </c>
      <c r="D118" s="319"/>
      <c r="E118" s="320"/>
      <c r="F118" s="333" t="s">
        <v>19</v>
      </c>
      <c r="G118" s="333"/>
      <c r="H118" s="333"/>
      <c r="I118" s="333"/>
      <c r="J118" s="333"/>
      <c r="K118" s="298" t="s">
        <v>160</v>
      </c>
      <c r="L118" s="300"/>
      <c r="M118" s="11"/>
    </row>
    <row r="119" spans="1:13">
      <c r="A119" s="11"/>
      <c r="B119" s="27">
        <v>2</v>
      </c>
      <c r="C119" s="321" t="s">
        <v>166</v>
      </c>
      <c r="D119" s="319"/>
      <c r="E119" s="320"/>
      <c r="F119" s="333" t="s">
        <v>19</v>
      </c>
      <c r="G119" s="333"/>
      <c r="H119" s="333"/>
      <c r="I119" s="333"/>
      <c r="J119" s="333"/>
      <c r="K119" s="298" t="s">
        <v>160</v>
      </c>
      <c r="L119" s="300"/>
      <c r="M119" s="33"/>
    </row>
    <row r="120" spans="1:13">
      <c r="A120" s="11"/>
      <c r="B120" s="27">
        <v>3</v>
      </c>
      <c r="C120" s="55" t="s">
        <v>167</v>
      </c>
      <c r="D120" s="46"/>
      <c r="E120" s="56"/>
      <c r="F120" s="333" t="s">
        <v>19</v>
      </c>
      <c r="G120" s="333"/>
      <c r="H120" s="333"/>
      <c r="I120" s="333"/>
      <c r="J120" s="333"/>
      <c r="K120" s="298" t="s">
        <v>160</v>
      </c>
      <c r="L120" s="300"/>
      <c r="M120" s="13"/>
    </row>
    <row r="121" spans="1:13">
      <c r="A121" s="11"/>
      <c r="B121" s="27">
        <v>4</v>
      </c>
      <c r="C121" s="321" t="s">
        <v>23</v>
      </c>
      <c r="D121" s="319"/>
      <c r="E121" s="320"/>
      <c r="F121" s="333" t="s">
        <v>19</v>
      </c>
      <c r="G121" s="333"/>
      <c r="H121" s="333"/>
      <c r="I121" s="333"/>
      <c r="J121" s="333"/>
      <c r="K121" s="298" t="s">
        <v>165</v>
      </c>
      <c r="L121" s="300"/>
      <c r="M121" s="13"/>
    </row>
    <row r="122" spans="1:13">
      <c r="A122" s="11"/>
      <c r="B122" s="52"/>
      <c r="C122" s="52"/>
      <c r="D122" s="52"/>
      <c r="E122" s="52"/>
      <c r="F122" s="9"/>
      <c r="G122" s="9"/>
      <c r="H122" s="52"/>
      <c r="I122" s="52"/>
      <c r="J122" s="52"/>
      <c r="K122" s="52"/>
      <c r="L122" s="52"/>
      <c r="M122" s="13"/>
    </row>
    <row r="123" spans="1:13">
      <c r="A123" s="11">
        <v>13</v>
      </c>
      <c r="B123" s="329" t="s">
        <v>171</v>
      </c>
      <c r="C123" s="329"/>
      <c r="D123" s="329"/>
      <c r="E123" s="329"/>
      <c r="F123" s="329"/>
      <c r="G123" s="9"/>
      <c r="H123" s="52"/>
      <c r="I123" s="52"/>
      <c r="J123" s="52"/>
      <c r="K123" s="52"/>
      <c r="L123" s="52"/>
      <c r="M123" s="10"/>
    </row>
    <row r="124" spans="1:13">
      <c r="A124" s="11"/>
      <c r="B124" s="45" t="s">
        <v>49</v>
      </c>
      <c r="C124" s="349" t="s">
        <v>172</v>
      </c>
      <c r="D124" s="350"/>
      <c r="E124" s="350"/>
      <c r="F124" s="350"/>
      <c r="G124" s="350"/>
      <c r="H124" s="351"/>
      <c r="I124" s="349" t="s">
        <v>173</v>
      </c>
      <c r="J124" s="350"/>
      <c r="K124" s="350"/>
      <c r="L124" s="350"/>
      <c r="M124" s="10"/>
    </row>
    <row r="125" spans="1:13">
      <c r="A125" s="11"/>
      <c r="B125" s="106" t="s">
        <v>1</v>
      </c>
      <c r="C125" s="46" t="s">
        <v>174</v>
      </c>
      <c r="D125" s="46"/>
      <c r="E125" s="70"/>
      <c r="F125" s="46"/>
      <c r="G125" s="46"/>
      <c r="H125" s="70"/>
      <c r="I125" s="55" t="s">
        <v>175</v>
      </c>
      <c r="J125" s="46"/>
      <c r="K125" s="46"/>
      <c r="L125" s="56"/>
      <c r="M125" s="11"/>
    </row>
    <row r="126" spans="1:13">
      <c r="A126" s="11"/>
      <c r="B126" s="27">
        <v>2</v>
      </c>
      <c r="C126" s="46" t="s">
        <v>176</v>
      </c>
      <c r="D126" s="46"/>
      <c r="E126" s="70"/>
      <c r="F126" s="46"/>
      <c r="G126" s="46"/>
      <c r="H126" s="70"/>
      <c r="I126" s="50" t="s">
        <v>177</v>
      </c>
      <c r="J126" s="48"/>
      <c r="K126" s="48"/>
      <c r="L126" s="51"/>
      <c r="M126" s="52"/>
    </row>
    <row r="127" spans="1:13">
      <c r="A127" s="11"/>
      <c r="B127" s="27">
        <v>3</v>
      </c>
      <c r="C127" s="46" t="s">
        <v>178</v>
      </c>
      <c r="D127" s="46"/>
      <c r="E127" s="70"/>
      <c r="F127" s="46"/>
      <c r="G127" s="46"/>
      <c r="H127" s="70"/>
      <c r="I127" s="50" t="s">
        <v>179</v>
      </c>
      <c r="J127" s="48"/>
      <c r="K127" s="48"/>
      <c r="L127" s="51"/>
      <c r="M127" s="9"/>
    </row>
    <row r="128" spans="1:13">
      <c r="A128" s="11"/>
      <c r="B128" s="27">
        <v>4</v>
      </c>
      <c r="C128" s="48" t="s">
        <v>180</v>
      </c>
      <c r="D128" s="48"/>
      <c r="E128" s="70"/>
      <c r="F128" s="48"/>
      <c r="G128" s="48"/>
      <c r="H128" s="70"/>
      <c r="I128" s="50" t="s">
        <v>181</v>
      </c>
      <c r="J128" s="48"/>
      <c r="K128" s="48"/>
      <c r="L128" s="51"/>
      <c r="M128" s="9"/>
    </row>
    <row r="129" spans="1:13">
      <c r="A129" s="11"/>
      <c r="B129" s="27">
        <v>5</v>
      </c>
      <c r="C129" s="48" t="s">
        <v>182</v>
      </c>
      <c r="D129" s="48"/>
      <c r="E129" s="70"/>
      <c r="F129" s="48"/>
      <c r="G129" s="48"/>
      <c r="H129" s="70"/>
      <c r="I129" s="50" t="s">
        <v>183</v>
      </c>
      <c r="J129" s="48"/>
      <c r="K129" s="48"/>
      <c r="L129" s="51"/>
      <c r="M129" s="9"/>
    </row>
    <row r="130" spans="1:13">
      <c r="A130" s="11"/>
      <c r="B130" s="27">
        <v>6</v>
      </c>
      <c r="C130" s="48" t="s">
        <v>184</v>
      </c>
      <c r="D130" s="48"/>
      <c r="E130" s="70"/>
      <c r="F130" s="48"/>
      <c r="G130" s="48"/>
      <c r="H130" s="70"/>
      <c r="I130" s="50" t="s">
        <v>185</v>
      </c>
      <c r="J130" s="48"/>
      <c r="K130" s="48"/>
      <c r="L130" s="51"/>
      <c r="M130" s="9"/>
    </row>
    <row r="131" spans="1:13">
      <c r="A131" s="11"/>
      <c r="B131" s="27">
        <v>7</v>
      </c>
      <c r="C131" s="48" t="s">
        <v>186</v>
      </c>
      <c r="D131" s="48"/>
      <c r="E131" s="70"/>
      <c r="F131" s="48"/>
      <c r="G131" s="48"/>
      <c r="H131" s="70"/>
      <c r="I131" s="50" t="s">
        <v>187</v>
      </c>
      <c r="J131" s="48"/>
      <c r="K131" s="48"/>
      <c r="L131" s="51"/>
      <c r="M131" s="9"/>
    </row>
    <row r="132" spans="1:13">
      <c r="A132" s="11"/>
      <c r="B132" s="27">
        <v>8</v>
      </c>
      <c r="C132" s="46" t="s">
        <v>188</v>
      </c>
      <c r="D132" s="46"/>
      <c r="E132" s="70"/>
      <c r="F132" s="46"/>
      <c r="G132" s="46"/>
      <c r="H132" s="70"/>
      <c r="I132" s="55" t="s">
        <v>189</v>
      </c>
      <c r="J132" s="46"/>
      <c r="K132" s="46"/>
      <c r="L132" s="56"/>
      <c r="M132" s="9"/>
    </row>
    <row r="133" spans="1:13">
      <c r="A133" s="11"/>
      <c r="B133" s="11"/>
      <c r="C133" s="52"/>
      <c r="D133" s="52"/>
      <c r="E133" s="54"/>
      <c r="F133" s="52"/>
      <c r="G133" s="52"/>
      <c r="H133" s="54"/>
      <c r="I133" s="52"/>
      <c r="J133" s="52"/>
      <c r="K133" s="52"/>
      <c r="L133" s="52"/>
      <c r="M133" s="52"/>
    </row>
    <row r="134" spans="1:13">
      <c r="A134" s="11"/>
      <c r="B134" s="11"/>
      <c r="C134" s="52"/>
      <c r="D134" s="52"/>
      <c r="E134" s="54"/>
      <c r="F134" s="52"/>
      <c r="G134" s="52"/>
      <c r="H134" s="54"/>
      <c r="I134" s="52"/>
      <c r="J134" s="52"/>
      <c r="K134" s="52"/>
      <c r="L134" s="52"/>
      <c r="M134" s="12"/>
    </row>
    <row r="135" spans="1:13">
      <c r="A135" s="11">
        <v>14</v>
      </c>
      <c r="B135" s="329" t="s">
        <v>190</v>
      </c>
      <c r="C135" s="329"/>
      <c r="D135" s="329"/>
      <c r="E135" s="329"/>
      <c r="F135" s="9"/>
      <c r="G135" s="9"/>
      <c r="H135" s="52"/>
      <c r="I135" s="52"/>
      <c r="J135" s="52"/>
      <c r="K135" s="52"/>
      <c r="L135" s="52"/>
      <c r="M135" s="12"/>
    </row>
    <row r="136" spans="1:13">
      <c r="A136" s="11"/>
      <c r="B136" s="342" t="s">
        <v>49</v>
      </c>
      <c r="C136" s="330" t="s">
        <v>191</v>
      </c>
      <c r="D136" s="331"/>
      <c r="E136" s="331"/>
      <c r="F136" s="331"/>
      <c r="G136" s="331"/>
      <c r="H136" s="331"/>
      <c r="I136" s="330" t="s">
        <v>192</v>
      </c>
      <c r="J136" s="331"/>
      <c r="K136" s="331"/>
      <c r="L136" s="332"/>
      <c r="M136" s="12"/>
    </row>
    <row r="137" spans="1:13">
      <c r="A137" s="11"/>
      <c r="B137" s="342"/>
      <c r="C137" s="330"/>
      <c r="D137" s="331"/>
      <c r="E137" s="331"/>
      <c r="F137" s="331"/>
      <c r="G137" s="331"/>
      <c r="H137" s="331"/>
      <c r="I137" s="330"/>
      <c r="J137" s="331"/>
      <c r="K137" s="331"/>
      <c r="L137" s="332"/>
      <c r="M137" s="12"/>
    </row>
    <row r="138" spans="1:13">
      <c r="A138" s="11"/>
      <c r="B138" s="106" t="s">
        <v>1</v>
      </c>
      <c r="C138" s="318" t="s">
        <v>193</v>
      </c>
      <c r="D138" s="319"/>
      <c r="E138" s="319"/>
      <c r="F138" s="319"/>
      <c r="G138" s="319"/>
      <c r="H138" s="320"/>
      <c r="I138" s="50"/>
      <c r="J138" s="71"/>
      <c r="K138" s="71"/>
      <c r="L138" s="72"/>
      <c r="M138" s="12"/>
    </row>
    <row r="139" spans="1:13" ht="14.25" customHeight="1">
      <c r="A139" s="11"/>
      <c r="B139" s="10"/>
      <c r="C139" s="10"/>
      <c r="D139" s="10"/>
      <c r="E139" s="10"/>
      <c r="F139" s="9"/>
      <c r="G139" s="9"/>
      <c r="H139" s="10"/>
      <c r="I139" s="10"/>
      <c r="J139" s="10"/>
      <c r="K139" s="10"/>
      <c r="L139" s="10"/>
      <c r="M139" s="12"/>
    </row>
    <row r="140" spans="1:13">
      <c r="A140" s="11">
        <v>15</v>
      </c>
      <c r="B140" s="52" t="s">
        <v>194</v>
      </c>
      <c r="C140" s="52"/>
      <c r="D140" s="52"/>
      <c r="E140" s="52"/>
      <c r="F140" s="9"/>
      <c r="G140" s="9"/>
      <c r="H140" s="52"/>
      <c r="I140" s="52"/>
      <c r="J140" s="52"/>
      <c r="K140" s="52"/>
      <c r="L140" s="52"/>
      <c r="M140" s="12"/>
    </row>
    <row r="141" spans="1:13">
      <c r="A141" s="11"/>
      <c r="B141" s="53" t="s">
        <v>9</v>
      </c>
      <c r="C141" s="52" t="s">
        <v>195</v>
      </c>
      <c r="D141" s="52"/>
      <c r="E141" s="54"/>
      <c r="F141" s="9"/>
      <c r="H141" s="54"/>
      <c r="I141" s="52"/>
      <c r="J141" s="52"/>
      <c r="K141" s="52"/>
      <c r="L141" s="52"/>
      <c r="M141" s="52"/>
    </row>
    <row r="142" spans="1:13">
      <c r="A142" s="11"/>
      <c r="B142" s="53"/>
      <c r="C142" s="9" t="s">
        <v>11</v>
      </c>
      <c r="D142" s="52" t="s">
        <v>196</v>
      </c>
      <c r="E142" s="9"/>
      <c r="G142" s="54"/>
      <c r="H142" s="52"/>
      <c r="I142" s="52"/>
      <c r="J142" s="52"/>
      <c r="K142" s="54"/>
      <c r="L142" s="52"/>
      <c r="M142" s="52"/>
    </row>
    <row r="143" spans="1:13">
      <c r="A143" s="11"/>
      <c r="B143" s="53"/>
      <c r="C143" s="9" t="s">
        <v>11</v>
      </c>
      <c r="D143" s="52" t="s">
        <v>197</v>
      </c>
      <c r="E143" s="9"/>
      <c r="G143" s="54"/>
      <c r="H143" s="52"/>
      <c r="I143" s="52"/>
      <c r="J143" s="52"/>
      <c r="K143" s="54"/>
      <c r="L143" s="52"/>
      <c r="M143" s="52"/>
    </row>
    <row r="144" spans="1:13">
      <c r="A144" s="11"/>
      <c r="B144" s="53"/>
      <c r="C144" s="9" t="s">
        <v>11</v>
      </c>
      <c r="D144" s="52" t="s">
        <v>198</v>
      </c>
      <c r="E144" s="9"/>
      <c r="G144" s="54"/>
      <c r="H144" s="52"/>
      <c r="I144" s="52"/>
      <c r="J144" s="52"/>
      <c r="K144" s="54"/>
      <c r="L144" s="52"/>
      <c r="M144" s="52"/>
    </row>
    <row r="145" spans="1:13">
      <c r="A145" s="11"/>
      <c r="B145" s="53"/>
      <c r="C145" s="9" t="s">
        <v>11</v>
      </c>
      <c r="D145" s="52" t="s">
        <v>199</v>
      </c>
      <c r="E145" s="9"/>
      <c r="G145" s="54"/>
      <c r="H145" s="52"/>
      <c r="I145" s="52"/>
      <c r="J145" s="52"/>
      <c r="K145" s="54"/>
      <c r="L145" s="52"/>
      <c r="M145" s="52"/>
    </row>
    <row r="146" spans="1:13" ht="15" customHeight="1">
      <c r="A146" s="11"/>
      <c r="B146" s="53"/>
      <c r="C146" s="9"/>
      <c r="D146" s="9"/>
      <c r="E146" s="52"/>
      <c r="F146" s="9"/>
      <c r="G146" s="9"/>
      <c r="H146" s="41"/>
      <c r="I146" s="41"/>
      <c r="J146" s="41"/>
      <c r="K146" s="41"/>
      <c r="L146" s="41"/>
      <c r="M146" s="52"/>
    </row>
    <row r="147" spans="1:13" ht="17.25" customHeight="1">
      <c r="A147" s="11"/>
      <c r="B147" s="53" t="s">
        <v>12</v>
      </c>
      <c r="C147" s="52" t="s">
        <v>200</v>
      </c>
      <c r="D147" s="52"/>
      <c r="E147" s="54"/>
      <c r="F147" s="9"/>
      <c r="G147" s="9"/>
      <c r="H147" s="54"/>
      <c r="I147" s="52"/>
      <c r="J147" s="52"/>
      <c r="K147" s="52"/>
      <c r="L147" s="52"/>
      <c r="M147" s="41"/>
    </row>
    <row r="148" spans="1:13" ht="16.5" customHeight="1">
      <c r="A148" s="11"/>
      <c r="B148" s="53"/>
      <c r="C148" s="53" t="s">
        <v>201</v>
      </c>
      <c r="D148" s="11" t="s">
        <v>202</v>
      </c>
      <c r="E148" s="52" t="s">
        <v>203</v>
      </c>
      <c r="F148" s="9"/>
      <c r="G148" s="9"/>
      <c r="H148" s="54"/>
      <c r="I148" s="52"/>
      <c r="J148" s="52"/>
      <c r="K148" s="52"/>
      <c r="L148" s="52"/>
      <c r="M148" s="52"/>
    </row>
    <row r="149" spans="1:13" ht="17.25" customHeight="1">
      <c r="A149" s="11"/>
      <c r="B149" s="53"/>
      <c r="C149" s="53" t="s">
        <v>204</v>
      </c>
      <c r="D149" s="11" t="s">
        <v>358</v>
      </c>
      <c r="E149" s="52" t="s">
        <v>359</v>
      </c>
      <c r="F149" s="9"/>
      <c r="G149" s="9"/>
      <c r="H149" s="54"/>
      <c r="I149" s="52"/>
      <c r="J149" s="52"/>
      <c r="K149" s="52"/>
      <c r="L149" s="52"/>
      <c r="M149" s="52"/>
    </row>
    <row r="150" spans="1:13" ht="15" customHeight="1">
      <c r="A150" s="11"/>
      <c r="B150" s="53"/>
      <c r="C150" s="53" t="s">
        <v>207</v>
      </c>
      <c r="D150" s="11" t="s">
        <v>205</v>
      </c>
      <c r="E150" s="52" t="s">
        <v>360</v>
      </c>
      <c r="F150" s="9"/>
      <c r="G150" s="9"/>
      <c r="H150" s="52"/>
      <c r="I150" s="52"/>
      <c r="J150" s="52"/>
      <c r="K150" s="52"/>
      <c r="L150" s="52"/>
      <c r="M150" s="52"/>
    </row>
    <row r="151" spans="1:13">
      <c r="A151" s="11"/>
      <c r="B151" s="53"/>
      <c r="C151" s="53" t="s">
        <v>232</v>
      </c>
      <c r="D151" s="11" t="s">
        <v>208</v>
      </c>
      <c r="E151" s="52" t="s">
        <v>361</v>
      </c>
      <c r="F151" s="9"/>
      <c r="G151" s="9"/>
      <c r="H151" s="52"/>
      <c r="I151" s="52"/>
      <c r="J151" s="52"/>
      <c r="K151" s="52"/>
      <c r="L151" s="52"/>
      <c r="M151" s="52"/>
    </row>
    <row r="152" spans="1:13">
      <c r="A152" s="11"/>
      <c r="B152" s="53"/>
      <c r="C152" s="53"/>
      <c r="D152" s="53"/>
      <c r="E152" s="52"/>
      <c r="F152" s="9"/>
      <c r="G152" s="9"/>
      <c r="H152" s="52"/>
      <c r="I152" s="52"/>
      <c r="J152" s="52"/>
      <c r="K152" s="52"/>
      <c r="L152" s="52"/>
      <c r="M152" s="52"/>
    </row>
    <row r="153" spans="1:13">
      <c r="A153" s="11"/>
      <c r="B153" s="53" t="s">
        <v>14</v>
      </c>
      <c r="C153" s="52" t="s">
        <v>210</v>
      </c>
      <c r="D153" s="52"/>
      <c r="E153" s="54"/>
      <c r="F153" s="9"/>
      <c r="H153" s="54"/>
      <c r="I153" s="54"/>
      <c r="J153" s="59"/>
      <c r="K153" s="59"/>
      <c r="L153" s="59"/>
      <c r="M153" s="52"/>
    </row>
    <row r="154" spans="1:13">
      <c r="A154" s="11"/>
      <c r="B154" s="53"/>
      <c r="C154" s="14" t="s">
        <v>201</v>
      </c>
      <c r="D154" s="33" t="s">
        <v>211</v>
      </c>
      <c r="E154" s="297" t="s">
        <v>212</v>
      </c>
      <c r="F154" s="297"/>
      <c r="G154" s="297"/>
      <c r="H154" s="297"/>
      <c r="I154" s="297"/>
      <c r="J154" s="297"/>
      <c r="K154" s="297"/>
      <c r="L154" s="297"/>
      <c r="M154" s="59"/>
    </row>
    <row r="155" spans="1:13">
      <c r="A155" s="11"/>
      <c r="B155" s="53"/>
      <c r="C155" s="14" t="s">
        <v>204</v>
      </c>
      <c r="D155" s="33" t="s">
        <v>323</v>
      </c>
      <c r="E155" s="297" t="s">
        <v>324</v>
      </c>
      <c r="F155" s="297"/>
      <c r="G155" s="297"/>
      <c r="H155" s="297"/>
      <c r="I155" s="297"/>
      <c r="J155" s="297"/>
      <c r="K155" s="297"/>
      <c r="L155" s="297"/>
      <c r="M155" s="15"/>
    </row>
    <row r="156" spans="1:13">
      <c r="A156" s="11"/>
      <c r="B156" s="53"/>
      <c r="C156" s="14" t="s">
        <v>207</v>
      </c>
      <c r="D156" s="33" t="s">
        <v>325</v>
      </c>
      <c r="E156" s="297" t="s">
        <v>326</v>
      </c>
      <c r="F156" s="297"/>
      <c r="G156" s="297"/>
      <c r="H156" s="297"/>
      <c r="I156" s="297"/>
      <c r="J156" s="297"/>
      <c r="K156" s="297"/>
      <c r="L156" s="297"/>
      <c r="M156" s="15"/>
    </row>
    <row r="157" spans="1:13">
      <c r="A157" s="11"/>
      <c r="B157" s="53"/>
      <c r="C157" s="9"/>
      <c r="D157" s="19"/>
      <c r="E157" s="41"/>
      <c r="F157" s="41"/>
      <c r="G157" s="41"/>
      <c r="H157" s="41"/>
      <c r="I157" s="41"/>
      <c r="J157" s="41"/>
      <c r="K157" s="41"/>
      <c r="L157" s="41"/>
      <c r="M157" s="15"/>
    </row>
    <row r="158" spans="1:13">
      <c r="A158" s="11"/>
      <c r="B158" s="53" t="s">
        <v>17</v>
      </c>
      <c r="C158" s="52" t="s">
        <v>217</v>
      </c>
      <c r="D158" s="53"/>
      <c r="E158" s="54"/>
      <c r="F158" s="11"/>
      <c r="H158" s="54"/>
      <c r="I158" s="52"/>
      <c r="J158" s="52"/>
      <c r="K158" s="52"/>
      <c r="L158" s="52"/>
      <c r="M158" s="41"/>
    </row>
    <row r="159" spans="1:13">
      <c r="A159" s="11"/>
      <c r="B159" s="53"/>
      <c r="C159" s="9" t="s">
        <v>201</v>
      </c>
      <c r="D159" s="52" t="s">
        <v>362</v>
      </c>
      <c r="E159" s="52"/>
      <c r="F159" s="11"/>
      <c r="H159" s="54"/>
      <c r="I159" s="52"/>
      <c r="J159" s="52"/>
      <c r="K159" s="52"/>
      <c r="L159" s="52"/>
      <c r="M159" s="52"/>
    </row>
    <row r="160" spans="1:13">
      <c r="A160" s="11"/>
      <c r="B160" s="53"/>
      <c r="C160" s="9" t="s">
        <v>204</v>
      </c>
      <c r="D160" s="52" t="s">
        <v>363</v>
      </c>
      <c r="E160" s="52"/>
      <c r="F160" s="11"/>
      <c r="H160" s="54"/>
      <c r="I160" s="52"/>
      <c r="J160" s="52"/>
      <c r="K160" s="52"/>
      <c r="L160" s="52"/>
      <c r="M160" s="52"/>
    </row>
    <row r="161" spans="1:13">
      <c r="A161" s="11"/>
      <c r="B161" s="53"/>
      <c r="C161" s="9" t="s">
        <v>207</v>
      </c>
      <c r="D161" s="52" t="s">
        <v>220</v>
      </c>
      <c r="E161" s="52"/>
      <c r="F161" s="11"/>
      <c r="G161" s="9"/>
      <c r="H161" s="52"/>
      <c r="I161" s="52"/>
      <c r="J161" s="52"/>
      <c r="K161" s="52"/>
      <c r="L161" s="52"/>
      <c r="M161" s="52"/>
    </row>
    <row r="162" spans="1:13">
      <c r="A162" s="11"/>
      <c r="B162" s="53"/>
      <c r="C162" s="9"/>
      <c r="D162" s="52"/>
      <c r="E162" s="52"/>
      <c r="F162" s="11"/>
      <c r="G162" s="9"/>
      <c r="H162" s="52"/>
      <c r="I162" s="52"/>
      <c r="J162" s="52"/>
      <c r="K162" s="52"/>
      <c r="L162" s="52"/>
      <c r="M162" s="52"/>
    </row>
    <row r="163" spans="1:13">
      <c r="A163" s="11"/>
      <c r="B163" s="53" t="s">
        <v>20</v>
      </c>
      <c r="C163" s="52" t="s">
        <v>221</v>
      </c>
      <c r="D163" s="53"/>
      <c r="E163" s="54"/>
      <c r="F163" s="11"/>
      <c r="H163" s="54"/>
      <c r="I163" s="52"/>
      <c r="J163" s="52"/>
      <c r="K163" s="52"/>
      <c r="L163" s="52"/>
      <c r="M163" s="52"/>
    </row>
    <row r="164" spans="1:13">
      <c r="A164" s="11"/>
      <c r="B164" s="53"/>
      <c r="C164" s="9" t="s">
        <v>11</v>
      </c>
      <c r="D164" s="52" t="s">
        <v>222</v>
      </c>
      <c r="E164" s="52"/>
      <c r="F164" s="11"/>
      <c r="H164" s="54"/>
      <c r="I164" s="52"/>
      <c r="J164" s="52"/>
      <c r="K164" s="52"/>
      <c r="L164" s="52"/>
      <c r="M164" s="52"/>
    </row>
    <row r="165" spans="1:13">
      <c r="A165" s="11"/>
      <c r="B165" s="53"/>
      <c r="C165" s="9" t="s">
        <v>11</v>
      </c>
      <c r="D165" s="52" t="s">
        <v>223</v>
      </c>
      <c r="E165" s="52"/>
      <c r="F165" s="11"/>
      <c r="H165" s="54"/>
      <c r="I165" s="52"/>
      <c r="J165" s="52"/>
      <c r="K165" s="52"/>
      <c r="L165" s="52"/>
      <c r="M165" s="52"/>
    </row>
    <row r="166" spans="1:13">
      <c r="A166" s="11"/>
      <c r="B166" s="53"/>
      <c r="C166" s="9" t="s">
        <v>11</v>
      </c>
      <c r="D166" s="52" t="s">
        <v>224</v>
      </c>
      <c r="E166" s="52"/>
      <c r="F166" s="11"/>
      <c r="H166" s="54"/>
      <c r="I166" s="52"/>
      <c r="J166" s="52"/>
      <c r="K166" s="52"/>
      <c r="L166" s="52"/>
      <c r="M166" s="52"/>
    </row>
    <row r="167" spans="1:13">
      <c r="A167" s="11"/>
      <c r="B167" s="53"/>
      <c r="C167" s="9" t="s">
        <v>11</v>
      </c>
      <c r="D167" s="52" t="s">
        <v>225</v>
      </c>
      <c r="E167" s="52"/>
      <c r="F167" s="11"/>
      <c r="G167" s="9"/>
      <c r="H167" s="52"/>
      <c r="I167" s="52"/>
      <c r="J167" s="52"/>
      <c r="K167" s="52"/>
      <c r="L167" s="52"/>
      <c r="M167" s="52"/>
    </row>
    <row r="168" spans="1:13">
      <c r="A168" s="11"/>
      <c r="B168" s="53"/>
      <c r="C168" s="9"/>
      <c r="D168" s="52"/>
      <c r="E168" s="52"/>
      <c r="F168" s="11"/>
      <c r="G168" s="9"/>
      <c r="H168" s="52"/>
      <c r="I168" s="52"/>
      <c r="J168" s="52"/>
      <c r="K168" s="52"/>
      <c r="L168" s="52"/>
      <c r="M168" s="52"/>
    </row>
    <row r="169" spans="1:13">
      <c r="A169" s="11"/>
      <c r="B169" s="53" t="s">
        <v>22</v>
      </c>
      <c r="C169" s="52" t="s">
        <v>226</v>
      </c>
      <c r="D169" s="53"/>
      <c r="E169" s="54"/>
      <c r="F169" s="11"/>
      <c r="G169" s="9"/>
      <c r="H169" s="52"/>
      <c r="I169" s="52"/>
      <c r="J169" s="52"/>
      <c r="K169" s="52"/>
      <c r="L169" s="52"/>
      <c r="M169" s="52"/>
    </row>
    <row r="170" spans="1:13">
      <c r="A170" s="11"/>
      <c r="B170" s="52"/>
      <c r="C170" s="52" t="s">
        <v>201</v>
      </c>
      <c r="D170" s="52" t="s">
        <v>227</v>
      </c>
      <c r="E170" s="54"/>
      <c r="F170" s="11" t="s">
        <v>3</v>
      </c>
      <c r="G170" s="9" t="s">
        <v>228</v>
      </c>
      <c r="H170" s="52"/>
      <c r="I170" s="52"/>
      <c r="J170" s="52"/>
      <c r="K170" s="52"/>
      <c r="L170" s="52"/>
      <c r="M170" s="52"/>
    </row>
    <row r="171" spans="1:13">
      <c r="A171" s="11"/>
      <c r="B171" s="52"/>
      <c r="C171" s="52" t="s">
        <v>204</v>
      </c>
      <c r="D171" s="52" t="s">
        <v>229</v>
      </c>
      <c r="E171" s="54"/>
      <c r="F171" s="11" t="s">
        <v>3</v>
      </c>
      <c r="G171" s="9" t="s">
        <v>230</v>
      </c>
      <c r="H171" s="52"/>
      <c r="I171" s="52"/>
      <c r="J171" s="52"/>
      <c r="K171" s="52"/>
      <c r="L171" s="52"/>
      <c r="M171" s="52"/>
    </row>
    <row r="172" spans="1:13">
      <c r="A172" s="11"/>
      <c r="B172" s="52"/>
      <c r="C172" s="52" t="s">
        <v>207</v>
      </c>
      <c r="D172" s="52" t="s">
        <v>231</v>
      </c>
      <c r="E172" s="54"/>
      <c r="F172" s="11" t="s">
        <v>3</v>
      </c>
      <c r="G172" s="9" t="s">
        <v>230</v>
      </c>
      <c r="H172" s="52"/>
      <c r="I172" s="52"/>
      <c r="J172" s="52"/>
      <c r="K172" s="52"/>
      <c r="L172" s="52"/>
      <c r="M172" s="52"/>
    </row>
    <row r="173" spans="1:13">
      <c r="A173" s="11"/>
      <c r="B173" s="52"/>
      <c r="C173" s="52" t="s">
        <v>232</v>
      </c>
      <c r="D173" s="52" t="s">
        <v>233</v>
      </c>
      <c r="E173" s="54"/>
      <c r="F173" s="11" t="s">
        <v>3</v>
      </c>
      <c r="G173" s="9" t="s">
        <v>230</v>
      </c>
      <c r="H173" s="52"/>
      <c r="I173" s="52"/>
      <c r="J173" s="52"/>
      <c r="K173" s="52"/>
      <c r="L173" s="52"/>
      <c r="M173" s="52"/>
    </row>
    <row r="174" spans="1:13">
      <c r="A174" s="11"/>
      <c r="B174" s="52"/>
      <c r="C174" s="52" t="s">
        <v>234</v>
      </c>
      <c r="D174" s="52" t="s">
        <v>235</v>
      </c>
      <c r="E174" s="54"/>
      <c r="F174" s="11" t="s">
        <v>3</v>
      </c>
      <c r="G174" s="9" t="s">
        <v>230</v>
      </c>
      <c r="H174" s="52"/>
      <c r="I174" s="52"/>
      <c r="J174" s="52"/>
      <c r="K174" s="52"/>
      <c r="L174" s="52"/>
      <c r="M174" s="52"/>
    </row>
    <row r="175" spans="1:13">
      <c r="A175" s="11"/>
      <c r="B175" s="52"/>
      <c r="C175" s="52" t="s">
        <v>236</v>
      </c>
      <c r="D175" s="52" t="s">
        <v>237</v>
      </c>
      <c r="E175" s="54"/>
      <c r="F175" s="11" t="s">
        <v>3</v>
      </c>
      <c r="G175" s="9" t="s">
        <v>238</v>
      </c>
      <c r="H175" s="52"/>
      <c r="I175" s="52"/>
      <c r="J175" s="52"/>
      <c r="K175" s="52"/>
      <c r="L175" s="52"/>
      <c r="M175" s="52"/>
    </row>
    <row r="176" spans="1:13">
      <c r="A176" s="11"/>
      <c r="B176" s="52"/>
      <c r="C176" s="52" t="s">
        <v>239</v>
      </c>
      <c r="D176" s="52" t="s">
        <v>240</v>
      </c>
      <c r="E176" s="54"/>
      <c r="F176" s="11" t="s">
        <v>3</v>
      </c>
      <c r="G176" s="9" t="s">
        <v>230</v>
      </c>
      <c r="H176" s="52"/>
      <c r="I176" s="52"/>
      <c r="J176" s="52"/>
      <c r="K176" s="52"/>
      <c r="L176" s="52"/>
      <c r="M176" s="52"/>
    </row>
    <row r="177" spans="1:13" ht="29.25" customHeight="1">
      <c r="A177" s="11"/>
      <c r="B177" s="52"/>
      <c r="C177" s="52"/>
      <c r="D177" s="52"/>
      <c r="E177" s="52"/>
      <c r="F177" s="11"/>
      <c r="G177" s="9"/>
      <c r="H177" s="52"/>
      <c r="I177" s="52"/>
      <c r="J177" s="52"/>
      <c r="K177" s="52"/>
      <c r="L177" s="52"/>
      <c r="M177" s="52"/>
    </row>
    <row r="178" spans="1:13" ht="15" customHeight="1">
      <c r="A178" s="13"/>
      <c r="B178" s="53" t="s">
        <v>241</v>
      </c>
      <c r="C178" s="52" t="s">
        <v>242</v>
      </c>
      <c r="D178" s="53"/>
      <c r="E178" s="54"/>
      <c r="F178" s="11"/>
      <c r="G178" s="9" t="s">
        <v>243</v>
      </c>
      <c r="H178" s="52"/>
      <c r="I178" s="52"/>
      <c r="J178" s="52"/>
      <c r="K178" s="52"/>
      <c r="L178" s="52"/>
      <c r="M178" s="52"/>
    </row>
    <row r="179" spans="1:13">
      <c r="A179" s="11"/>
      <c r="B179" s="52"/>
      <c r="C179" s="52" t="s">
        <v>201</v>
      </c>
      <c r="D179" s="52" t="s">
        <v>244</v>
      </c>
      <c r="E179" s="54"/>
      <c r="F179" s="11" t="s">
        <v>3</v>
      </c>
      <c r="G179" s="9" t="s">
        <v>364</v>
      </c>
      <c r="H179" s="52"/>
      <c r="I179" s="52"/>
      <c r="J179" s="52"/>
      <c r="K179" s="52"/>
      <c r="L179" s="52"/>
      <c r="M179" s="52"/>
    </row>
    <row r="180" spans="1:13">
      <c r="A180" s="11"/>
      <c r="B180" s="52"/>
      <c r="C180" s="52" t="s">
        <v>204</v>
      </c>
      <c r="D180" s="52" t="s">
        <v>246</v>
      </c>
      <c r="E180" s="54"/>
      <c r="F180" s="11" t="s">
        <v>3</v>
      </c>
      <c r="G180" s="9" t="s">
        <v>529</v>
      </c>
      <c r="H180" s="52"/>
      <c r="I180" s="52"/>
      <c r="J180" s="52"/>
      <c r="K180" s="52"/>
      <c r="L180" s="52"/>
      <c r="M180" s="52"/>
    </row>
    <row r="181" spans="1:13">
      <c r="A181" s="11"/>
      <c r="B181" s="52"/>
      <c r="C181" s="52"/>
      <c r="D181" s="52"/>
      <c r="E181" s="54"/>
      <c r="F181" s="9"/>
      <c r="G181" s="9" t="s">
        <v>365</v>
      </c>
      <c r="H181" s="52"/>
      <c r="I181" s="52"/>
      <c r="J181" s="52"/>
      <c r="K181" s="52"/>
      <c r="L181" s="52"/>
      <c r="M181" s="52"/>
    </row>
    <row r="182" spans="1:13">
      <c r="A182" s="11"/>
      <c r="B182" s="52"/>
      <c r="C182" s="52" t="s">
        <v>207</v>
      </c>
      <c r="D182" s="52" t="s">
        <v>249</v>
      </c>
      <c r="E182" s="54"/>
      <c r="F182" s="9" t="s">
        <v>3</v>
      </c>
      <c r="G182" s="9" t="s">
        <v>11</v>
      </c>
      <c r="H182" s="52"/>
      <c r="I182" s="52"/>
      <c r="J182" s="52"/>
      <c r="K182" s="52"/>
      <c r="L182" s="52"/>
      <c r="M182" s="52"/>
    </row>
    <row r="183" spans="1:13">
      <c r="A183" s="11"/>
      <c r="B183" s="52"/>
      <c r="C183" s="52"/>
      <c r="D183" s="52"/>
      <c r="E183" s="54"/>
      <c r="F183" s="9"/>
      <c r="G183" s="9"/>
      <c r="H183" s="52"/>
      <c r="I183" s="52"/>
      <c r="J183" s="52"/>
      <c r="K183" s="52"/>
      <c r="L183" s="52"/>
      <c r="M183" s="52"/>
    </row>
    <row r="184" spans="1:13" ht="22.5" customHeight="1">
      <c r="A184" s="60">
        <v>16</v>
      </c>
      <c r="B184" s="322" t="s">
        <v>250</v>
      </c>
      <c r="C184" s="322"/>
      <c r="D184" s="322"/>
      <c r="E184" s="322"/>
      <c r="F184" s="11" t="s">
        <v>3</v>
      </c>
      <c r="G184" s="9" t="s">
        <v>333</v>
      </c>
      <c r="H184" s="52"/>
      <c r="I184" s="52"/>
      <c r="J184" s="52"/>
      <c r="K184" s="52"/>
      <c r="L184" s="52"/>
      <c r="M184" s="52"/>
    </row>
    <row r="185" spans="1:13">
      <c r="A185" s="60"/>
      <c r="B185" s="41"/>
      <c r="C185" s="41"/>
      <c r="D185" s="41"/>
      <c r="E185" s="41"/>
      <c r="F185" s="11"/>
      <c r="G185" s="9"/>
      <c r="H185" s="52"/>
      <c r="I185" s="52"/>
      <c r="J185" s="52"/>
      <c r="K185" s="52"/>
      <c r="L185" s="52"/>
      <c r="M185" s="52"/>
    </row>
    <row r="186" spans="1:13">
      <c r="A186" s="60">
        <v>17</v>
      </c>
      <c r="B186" s="329" t="s">
        <v>252</v>
      </c>
      <c r="C186" s="329"/>
      <c r="D186" s="329"/>
      <c r="E186" s="329"/>
      <c r="F186" s="11" t="s">
        <v>3</v>
      </c>
      <c r="G186" s="9" t="s">
        <v>366</v>
      </c>
      <c r="H186" s="52"/>
      <c r="I186" s="52"/>
      <c r="J186" s="52"/>
      <c r="K186" s="52"/>
      <c r="L186" s="52"/>
      <c r="M186" s="52"/>
    </row>
    <row r="187" spans="1:13">
      <c r="A187" s="60"/>
      <c r="B187" s="52"/>
      <c r="C187" s="52"/>
      <c r="D187" s="52"/>
      <c r="E187" s="52"/>
      <c r="F187" s="9"/>
      <c r="G187" s="9"/>
      <c r="H187" s="52"/>
      <c r="I187" s="52"/>
      <c r="J187" s="52"/>
      <c r="K187" s="52"/>
      <c r="L187" s="52"/>
      <c r="M187" s="52"/>
    </row>
    <row r="188" spans="1:13">
      <c r="A188" s="60"/>
      <c r="B188" s="52"/>
      <c r="C188" s="52"/>
      <c r="D188" s="52"/>
      <c r="E188" s="52"/>
      <c r="F188" s="9"/>
      <c r="G188" s="9"/>
      <c r="H188" s="52"/>
      <c r="I188" s="52"/>
      <c r="J188" s="52"/>
      <c r="K188" s="52"/>
      <c r="L188" s="52"/>
      <c r="M188" s="52"/>
    </row>
    <row r="189" spans="1:13">
      <c r="B189" s="52"/>
      <c r="C189" s="52"/>
      <c r="D189" s="52"/>
      <c r="E189" s="52"/>
      <c r="F189" s="9"/>
      <c r="G189" s="9"/>
      <c r="H189" s="52"/>
      <c r="I189" s="52"/>
      <c r="J189" s="52"/>
      <c r="K189" s="52"/>
      <c r="L189" s="52"/>
      <c r="M189" s="52"/>
    </row>
    <row r="190" spans="1:13">
      <c r="B190" s="61"/>
      <c r="C190" s="61"/>
      <c r="D190" s="61"/>
      <c r="E190" s="61"/>
      <c r="F190" s="62"/>
      <c r="G190" s="62"/>
      <c r="H190" s="61"/>
      <c r="I190" s="61"/>
      <c r="J190" s="61"/>
      <c r="K190" s="61"/>
      <c r="L190" s="61"/>
      <c r="M190" s="52"/>
    </row>
    <row r="191" spans="1:13">
      <c r="B191" s="63"/>
      <c r="C191" s="63"/>
      <c r="D191" s="63"/>
      <c r="E191" s="63"/>
      <c r="F191" s="62"/>
      <c r="G191" s="62"/>
      <c r="H191" s="63"/>
      <c r="I191" s="63"/>
      <c r="J191" s="63"/>
      <c r="K191" s="63"/>
      <c r="L191" s="63"/>
      <c r="M191" s="61"/>
    </row>
    <row r="192" spans="1:13">
      <c r="B192" s="63"/>
      <c r="C192" s="63"/>
      <c r="D192" s="63"/>
      <c r="E192" s="63"/>
      <c r="F192" s="62"/>
      <c r="G192" s="62"/>
      <c r="H192" s="63"/>
      <c r="I192" s="63"/>
      <c r="J192" s="63"/>
      <c r="K192" s="63"/>
      <c r="L192" s="63"/>
      <c r="M192" s="63"/>
    </row>
    <row r="193" spans="2:13">
      <c r="B193" s="63"/>
      <c r="C193" s="63"/>
      <c r="D193" s="63"/>
      <c r="E193" s="63"/>
      <c r="F193" s="62"/>
      <c r="G193" s="62"/>
      <c r="H193" s="63"/>
      <c r="I193" s="63"/>
      <c r="J193" s="63"/>
      <c r="K193" s="63"/>
      <c r="L193" s="63"/>
      <c r="M193" s="63"/>
    </row>
    <row r="194" spans="2:13">
      <c r="B194" s="63"/>
      <c r="C194" s="63"/>
      <c r="D194" s="63"/>
      <c r="E194" s="63"/>
      <c r="F194" s="62"/>
      <c r="G194" s="62"/>
      <c r="H194" s="63"/>
      <c r="I194" s="63"/>
      <c r="J194" s="63"/>
      <c r="K194" s="63"/>
      <c r="L194" s="63"/>
      <c r="M194" s="63"/>
    </row>
    <row r="195" spans="2:13">
      <c r="M195" s="63"/>
    </row>
    <row r="197" spans="2:13" ht="25.5" customHeight="1"/>
    <row r="199" spans="2:13" ht="22.5" customHeight="1"/>
    <row r="202" spans="2:13" ht="25.5" customHeight="1"/>
    <row r="203" spans="2:13" ht="27.75" customHeight="1"/>
    <row r="205" spans="2:13" ht="24.75" customHeight="1"/>
  </sheetData>
  <mergeCells count="170">
    <mergeCell ref="M27:M29"/>
    <mergeCell ref="C136:H137"/>
    <mergeCell ref="I136:L137"/>
    <mergeCell ref="C116:E117"/>
    <mergeCell ref="F116:J117"/>
    <mergeCell ref="K116:L117"/>
    <mergeCell ref="C27:E29"/>
    <mergeCell ref="F27:H29"/>
    <mergeCell ref="C47:H48"/>
    <mergeCell ref="I47:L48"/>
    <mergeCell ref="C67:H68"/>
    <mergeCell ref="I67:L68"/>
    <mergeCell ref="C83:H84"/>
    <mergeCell ref="I83:L84"/>
    <mergeCell ref="B115:E115"/>
    <mergeCell ref="C118:E118"/>
    <mergeCell ref="F118:J118"/>
    <mergeCell ref="K118:L118"/>
    <mergeCell ref="C119:E119"/>
    <mergeCell ref="F119:J119"/>
    <mergeCell ref="K119:L119"/>
    <mergeCell ref="F120:J120"/>
    <mergeCell ref="K120:L120"/>
    <mergeCell ref="C102:L102"/>
    <mergeCell ref="E155:L155"/>
    <mergeCell ref="E156:L156"/>
    <mergeCell ref="B184:E184"/>
    <mergeCell ref="B186:E186"/>
    <mergeCell ref="B27:B29"/>
    <mergeCell ref="B47:B48"/>
    <mergeCell ref="B67:B68"/>
    <mergeCell ref="B83:B84"/>
    <mergeCell ref="B116:B117"/>
    <mergeCell ref="B136:B137"/>
    <mergeCell ref="I27:I29"/>
    <mergeCell ref="J27:J29"/>
    <mergeCell ref="K27:K29"/>
    <mergeCell ref="L27:L29"/>
    <mergeCell ref="C121:E121"/>
    <mergeCell ref="F121:J121"/>
    <mergeCell ref="K121:L121"/>
    <mergeCell ref="B123:F123"/>
    <mergeCell ref="C124:H124"/>
    <mergeCell ref="I124:L124"/>
    <mergeCell ref="B135:E135"/>
    <mergeCell ref="C138:H138"/>
    <mergeCell ref="E154:L154"/>
    <mergeCell ref="C113:L113"/>
    <mergeCell ref="C103:L103"/>
    <mergeCell ref="C104:L104"/>
    <mergeCell ref="C107:L107"/>
    <mergeCell ref="C108:L108"/>
    <mergeCell ref="C109:L109"/>
    <mergeCell ref="C110:L110"/>
    <mergeCell ref="C111:L111"/>
    <mergeCell ref="C112:L112"/>
    <mergeCell ref="C95:H95"/>
    <mergeCell ref="I95:L95"/>
    <mergeCell ref="C96:H96"/>
    <mergeCell ref="I96:L96"/>
    <mergeCell ref="C97:H97"/>
    <mergeCell ref="I97:L97"/>
    <mergeCell ref="B99:E99"/>
    <mergeCell ref="C100:L100"/>
    <mergeCell ref="C101:L101"/>
    <mergeCell ref="C89:H89"/>
    <mergeCell ref="I89:L89"/>
    <mergeCell ref="C90:H90"/>
    <mergeCell ref="I90:L90"/>
    <mergeCell ref="C91:H91"/>
    <mergeCell ref="I91:L91"/>
    <mergeCell ref="C92:H92"/>
    <mergeCell ref="I92:L92"/>
    <mergeCell ref="C93:H93"/>
    <mergeCell ref="I93:L93"/>
    <mergeCell ref="B82:E82"/>
    <mergeCell ref="C85:H85"/>
    <mergeCell ref="I85:L85"/>
    <mergeCell ref="C86:H86"/>
    <mergeCell ref="I86:L86"/>
    <mergeCell ref="C87:H87"/>
    <mergeCell ref="I87:L87"/>
    <mergeCell ref="C88:H88"/>
    <mergeCell ref="I88:L88"/>
    <mergeCell ref="C76:H76"/>
    <mergeCell ref="I76:L76"/>
    <mergeCell ref="C77:H77"/>
    <mergeCell ref="I77:L77"/>
    <mergeCell ref="C78:H78"/>
    <mergeCell ref="I78:L78"/>
    <mergeCell ref="C79:H79"/>
    <mergeCell ref="I79:L79"/>
    <mergeCell ref="I80:L80"/>
    <mergeCell ref="C71:H71"/>
    <mergeCell ref="I71:L71"/>
    <mergeCell ref="C72:H72"/>
    <mergeCell ref="I72:L72"/>
    <mergeCell ref="C73:H73"/>
    <mergeCell ref="I73:L73"/>
    <mergeCell ref="C74:H74"/>
    <mergeCell ref="I74:L74"/>
    <mergeCell ref="C75:H75"/>
    <mergeCell ref="I75:L75"/>
    <mergeCell ref="C59:H59"/>
    <mergeCell ref="I59:L59"/>
    <mergeCell ref="C60:H60"/>
    <mergeCell ref="I60:L60"/>
    <mergeCell ref="B66:E66"/>
    <mergeCell ref="C69:H69"/>
    <mergeCell ref="I69:L69"/>
    <mergeCell ref="C70:H70"/>
    <mergeCell ref="I70:L70"/>
    <mergeCell ref="C54:H54"/>
    <mergeCell ref="I54:L54"/>
    <mergeCell ref="C55:H55"/>
    <mergeCell ref="I55:L55"/>
    <mergeCell ref="C56:H56"/>
    <mergeCell ref="I56:L56"/>
    <mergeCell ref="C57:H57"/>
    <mergeCell ref="I57:L57"/>
    <mergeCell ref="C58:H58"/>
    <mergeCell ref="I58:L58"/>
    <mergeCell ref="C49:H49"/>
    <mergeCell ref="I49:L49"/>
    <mergeCell ref="C50:H50"/>
    <mergeCell ref="I50:L50"/>
    <mergeCell ref="C51:H51"/>
    <mergeCell ref="I51:L51"/>
    <mergeCell ref="C52:H52"/>
    <mergeCell ref="I52:L52"/>
    <mergeCell ref="C53:H53"/>
    <mergeCell ref="I53:L53"/>
    <mergeCell ref="C40:E40"/>
    <mergeCell ref="F40:H40"/>
    <mergeCell ref="C41:E41"/>
    <mergeCell ref="F41:H41"/>
    <mergeCell ref="C42:E42"/>
    <mergeCell ref="F42:H42"/>
    <mergeCell ref="B43:K43"/>
    <mergeCell ref="B44:K44"/>
    <mergeCell ref="B46:E46"/>
    <mergeCell ref="C34:E34"/>
    <mergeCell ref="F34:H34"/>
    <mergeCell ref="C36:E36"/>
    <mergeCell ref="F36:H36"/>
    <mergeCell ref="C37:E37"/>
    <mergeCell ref="F37:H37"/>
    <mergeCell ref="C38:E38"/>
    <mergeCell ref="F38:H38"/>
    <mergeCell ref="C39:E39"/>
    <mergeCell ref="F39:H39"/>
    <mergeCell ref="B25:E25"/>
    <mergeCell ref="C30:E30"/>
    <mergeCell ref="F30:H30"/>
    <mergeCell ref="C31:E31"/>
    <mergeCell ref="F31:H31"/>
    <mergeCell ref="C32:E32"/>
    <mergeCell ref="F32:H32"/>
    <mergeCell ref="C33:E33"/>
    <mergeCell ref="F33:H33"/>
    <mergeCell ref="A1:L1"/>
    <mergeCell ref="B3:E3"/>
    <mergeCell ref="B4:E4"/>
    <mergeCell ref="B5:E5"/>
    <mergeCell ref="B13:E13"/>
    <mergeCell ref="G13:L13"/>
    <mergeCell ref="B14:E14"/>
    <mergeCell ref="H23:L23"/>
    <mergeCell ref="H24:L24"/>
    <mergeCell ref="G8:J8"/>
  </mergeCells>
  <pageMargins left="0.7" right="0.7" top="0.75" bottom="0.75" header="0.3" footer="0.3"/>
  <pageSetup paperSize="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N184"/>
  <sheetViews>
    <sheetView view="pageLayout" topLeftCell="A87" workbookViewId="0">
      <selection activeCell="I99" sqref="I99:L106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1" spans="1:13" ht="22.5" customHeight="1">
      <c r="A1" s="294" t="s">
        <v>0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4"/>
    </row>
    <row r="2" spans="1:13">
      <c r="A2" s="5"/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</row>
    <row r="3" spans="1:13">
      <c r="A3" s="100" t="s">
        <v>1</v>
      </c>
      <c r="B3" s="295" t="s">
        <v>2</v>
      </c>
      <c r="C3" s="295"/>
      <c r="D3" s="295"/>
      <c r="E3" s="295"/>
      <c r="F3" s="9" t="s">
        <v>3</v>
      </c>
      <c r="G3" s="118" t="s">
        <v>843</v>
      </c>
      <c r="I3" s="10"/>
      <c r="J3" s="10"/>
      <c r="K3" s="10"/>
      <c r="L3" s="10"/>
      <c r="M3" s="10"/>
    </row>
    <row r="4" spans="1:13">
      <c r="A4" s="101" t="s">
        <v>5</v>
      </c>
      <c r="B4" s="295" t="s">
        <v>6</v>
      </c>
      <c r="C4" s="295"/>
      <c r="D4" s="295"/>
      <c r="E4" s="295"/>
      <c r="F4" s="9" t="s">
        <v>3</v>
      </c>
      <c r="G4" s="9"/>
      <c r="H4" s="10"/>
      <c r="I4" s="10"/>
      <c r="J4" s="10"/>
      <c r="K4" s="10"/>
      <c r="L4" s="10"/>
      <c r="M4" s="10"/>
    </row>
    <row r="5" spans="1:13">
      <c r="A5" s="101" t="s">
        <v>7</v>
      </c>
      <c r="B5" s="295" t="s">
        <v>8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1"/>
      <c r="B6" s="102" t="s">
        <v>9</v>
      </c>
      <c r="C6" s="10" t="s">
        <v>10</v>
      </c>
      <c r="D6" s="10"/>
      <c r="F6" s="9" t="s">
        <v>3</v>
      </c>
      <c r="G6" s="10" t="s">
        <v>11</v>
      </c>
      <c r="I6" s="10"/>
      <c r="J6" s="10"/>
      <c r="K6" s="10"/>
      <c r="L6" s="10"/>
      <c r="M6" s="10"/>
    </row>
    <row r="7" spans="1:13">
      <c r="A7" s="11"/>
      <c r="B7" s="102" t="s">
        <v>12</v>
      </c>
      <c r="C7" s="10" t="s">
        <v>13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14</v>
      </c>
      <c r="C8" s="10" t="s">
        <v>15</v>
      </c>
      <c r="D8" s="10"/>
      <c r="F8" s="9" t="s">
        <v>3</v>
      </c>
      <c r="G8" s="11" t="s">
        <v>367</v>
      </c>
      <c r="I8" s="10"/>
      <c r="J8" s="10"/>
      <c r="K8" s="10"/>
      <c r="L8" s="10"/>
      <c r="M8" s="10"/>
    </row>
    <row r="9" spans="1:13">
      <c r="A9" s="11"/>
      <c r="B9" s="102" t="s">
        <v>17</v>
      </c>
      <c r="C9" s="10" t="s">
        <v>18</v>
      </c>
      <c r="D9" s="10"/>
      <c r="F9" s="9" t="s">
        <v>3</v>
      </c>
      <c r="G9" s="10" t="s">
        <v>19</v>
      </c>
      <c r="I9" s="10"/>
      <c r="J9" s="10"/>
      <c r="K9" s="10"/>
      <c r="L9" s="10"/>
      <c r="M9" s="10"/>
    </row>
    <row r="10" spans="1:13">
      <c r="A10" s="11"/>
      <c r="B10" s="102" t="s">
        <v>20</v>
      </c>
      <c r="C10" s="10" t="s">
        <v>21</v>
      </c>
      <c r="D10" s="10"/>
      <c r="F10" s="9" t="s">
        <v>3</v>
      </c>
      <c r="G10" s="10" t="s">
        <v>775</v>
      </c>
      <c r="I10" s="10"/>
      <c r="J10" s="10"/>
      <c r="K10" s="10"/>
      <c r="L10" s="10"/>
      <c r="M10" s="10"/>
    </row>
    <row r="11" spans="1:13">
      <c r="A11" s="11"/>
      <c r="B11" s="102" t="s">
        <v>22</v>
      </c>
      <c r="C11" s="10" t="s">
        <v>23</v>
      </c>
      <c r="D11" s="10"/>
      <c r="F11" s="9" t="s">
        <v>3</v>
      </c>
      <c r="G11" s="10" t="s">
        <v>11</v>
      </c>
      <c r="I11" s="10"/>
      <c r="J11" s="10"/>
      <c r="K11" s="10"/>
      <c r="L11" s="10"/>
      <c r="M11" s="10"/>
    </row>
    <row r="12" spans="1:13">
      <c r="A12" s="11"/>
      <c r="B12" s="102" t="s">
        <v>24</v>
      </c>
      <c r="C12" s="10" t="s">
        <v>25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 ht="40.5" customHeight="1">
      <c r="A13" s="103" t="s">
        <v>26</v>
      </c>
      <c r="B13" s="296" t="s">
        <v>27</v>
      </c>
      <c r="C13" s="296"/>
      <c r="D13" s="296"/>
      <c r="E13" s="296"/>
      <c r="F13" s="14" t="s">
        <v>3</v>
      </c>
      <c r="G13" s="415" t="s">
        <v>967</v>
      </c>
      <c r="H13" s="297"/>
      <c r="I13" s="297"/>
      <c r="J13" s="297"/>
      <c r="K13" s="297"/>
      <c r="L13" s="297"/>
      <c r="M13" s="15"/>
    </row>
    <row r="14" spans="1:13">
      <c r="A14" s="101" t="s">
        <v>29</v>
      </c>
      <c r="B14" s="295" t="s">
        <v>30</v>
      </c>
      <c r="C14" s="295"/>
      <c r="D14" s="295"/>
      <c r="E14" s="295"/>
      <c r="F14" s="9" t="s">
        <v>3</v>
      </c>
      <c r="G14" s="9"/>
      <c r="H14" s="10"/>
      <c r="I14" s="10"/>
      <c r="J14" s="10"/>
      <c r="K14" s="10"/>
      <c r="L14" s="10"/>
      <c r="M14" s="10"/>
    </row>
    <row r="15" spans="1:13" ht="15.95" customHeight="1">
      <c r="A15" s="11"/>
      <c r="B15" s="109" t="s">
        <v>9</v>
      </c>
      <c r="C15" s="18" t="s">
        <v>31</v>
      </c>
      <c r="D15" s="18"/>
      <c r="E15" s="64"/>
      <c r="F15" s="14" t="s">
        <v>3</v>
      </c>
      <c r="G15" s="415" t="s">
        <v>968</v>
      </c>
      <c r="H15" s="297"/>
      <c r="I15" s="297"/>
      <c r="J15" s="297"/>
      <c r="K15" s="297"/>
      <c r="L15" s="297"/>
      <c r="M15" s="65"/>
    </row>
    <row r="16" spans="1:13">
      <c r="A16" s="11"/>
      <c r="B16" s="104" t="s">
        <v>12</v>
      </c>
      <c r="C16" s="10" t="s">
        <v>33</v>
      </c>
      <c r="D16" s="10"/>
      <c r="F16" s="9" t="s">
        <v>3</v>
      </c>
      <c r="G16" s="9"/>
      <c r="I16" s="10"/>
      <c r="J16" s="10"/>
      <c r="K16" s="10"/>
      <c r="L16" s="10"/>
      <c r="M16" s="10"/>
    </row>
    <row r="17" spans="1:14">
      <c r="A17" s="11"/>
      <c r="B17" s="16"/>
      <c r="C17" s="10" t="s">
        <v>34</v>
      </c>
      <c r="D17" s="10"/>
      <c r="F17" s="9" t="s">
        <v>3</v>
      </c>
      <c r="G17" s="10" t="s">
        <v>776</v>
      </c>
      <c r="I17" s="10"/>
      <c r="J17" s="10"/>
      <c r="K17" s="10"/>
      <c r="L17" s="10"/>
      <c r="M17" s="10"/>
    </row>
    <row r="18" spans="1:14">
      <c r="A18" s="11"/>
      <c r="B18" s="16"/>
      <c r="C18" s="10" t="s">
        <v>36</v>
      </c>
      <c r="D18" s="10"/>
      <c r="F18" s="9" t="s">
        <v>3</v>
      </c>
      <c r="G18" s="9" t="s">
        <v>11</v>
      </c>
      <c r="H18" s="10" t="s">
        <v>1134</v>
      </c>
      <c r="I18" s="10"/>
      <c r="J18" s="10"/>
      <c r="K18" s="10"/>
      <c r="L18" s="10"/>
      <c r="M18" s="10"/>
    </row>
    <row r="19" spans="1:14">
      <c r="A19" s="11"/>
      <c r="B19" s="16"/>
      <c r="C19" s="16"/>
      <c r="D19" s="16"/>
      <c r="E19" s="10"/>
      <c r="F19" s="9"/>
      <c r="G19" s="9" t="s">
        <v>11</v>
      </c>
      <c r="H19" s="10" t="s">
        <v>370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371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625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/>
      <c r="H22" s="10"/>
      <c r="I22" s="10"/>
      <c r="J22" s="10"/>
      <c r="K22" s="10"/>
      <c r="L22" s="10"/>
      <c r="M22" s="10"/>
    </row>
    <row r="23" spans="1:14" ht="25.15" customHeight="1">
      <c r="A23" s="11"/>
      <c r="B23" s="17" t="s">
        <v>14</v>
      </c>
      <c r="C23" s="18" t="s">
        <v>45</v>
      </c>
      <c r="D23" s="18"/>
      <c r="F23" s="14" t="s">
        <v>3</v>
      </c>
      <c r="G23" s="14" t="s">
        <v>11</v>
      </c>
      <c r="H23" s="297" t="s">
        <v>777</v>
      </c>
      <c r="I23" s="297"/>
      <c r="J23" s="297"/>
      <c r="K23" s="297"/>
      <c r="L23" s="297"/>
      <c r="M23" s="15"/>
    </row>
    <row r="24" spans="1:14" ht="15" customHeight="1">
      <c r="A24" s="11"/>
      <c r="B24" s="16"/>
      <c r="C24" s="16"/>
      <c r="D24" s="16"/>
      <c r="E24" s="10"/>
      <c r="F24" s="9"/>
      <c r="G24" s="14"/>
      <c r="H24" s="297"/>
      <c r="I24" s="297"/>
      <c r="J24" s="297"/>
      <c r="K24" s="297"/>
      <c r="L24" s="297"/>
      <c r="M24" s="15"/>
    </row>
    <row r="25" spans="1:14">
      <c r="A25" s="101" t="s">
        <v>47</v>
      </c>
      <c r="B25" s="295" t="s">
        <v>48</v>
      </c>
      <c r="C25" s="295"/>
      <c r="D25" s="295"/>
      <c r="E25" s="295"/>
      <c r="F25" s="9"/>
      <c r="G25" s="9"/>
      <c r="H25" s="10"/>
      <c r="I25" s="10"/>
      <c r="J25" s="10"/>
      <c r="K25" s="10"/>
      <c r="L25" s="10"/>
      <c r="M25" s="10"/>
    </row>
    <row r="26" spans="1:14" ht="5.25" customHeight="1">
      <c r="A26" s="11"/>
      <c r="B26" s="10"/>
      <c r="C26" s="10"/>
      <c r="D26" s="10"/>
      <c r="E26" s="10"/>
      <c r="F26" s="9"/>
      <c r="G26" s="9"/>
      <c r="H26" s="10"/>
      <c r="I26" s="10"/>
      <c r="J26" s="10"/>
      <c r="K26" s="10"/>
      <c r="L26" s="10"/>
      <c r="M26" s="10"/>
    </row>
    <row r="27" spans="1:14" ht="15" customHeight="1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4" ht="1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4" ht="24.7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4" s="1" customFormat="1" ht="51" customHeight="1">
      <c r="A30" s="19"/>
      <c r="B30" s="110" t="s">
        <v>1</v>
      </c>
      <c r="C30" s="429" t="s">
        <v>1037</v>
      </c>
      <c r="D30" s="327"/>
      <c r="E30" s="328"/>
      <c r="F30" s="445" t="s">
        <v>900</v>
      </c>
      <c r="G30" s="446"/>
      <c r="H30" s="447"/>
      <c r="I30" s="30">
        <v>6</v>
      </c>
      <c r="J30" s="30">
        <v>3300</v>
      </c>
      <c r="K30" s="31">
        <v>75000</v>
      </c>
      <c r="L30" s="93">
        <f t="shared" ref="L30" si="0">(I30*J30)/K30</f>
        <v>0.26400000000000001</v>
      </c>
      <c r="M30" s="30">
        <v>5.5</v>
      </c>
      <c r="N30" s="13"/>
    </row>
    <row r="31" spans="1:14" ht="73.5" customHeight="1">
      <c r="A31" s="11"/>
      <c r="B31" s="110">
        <v>2</v>
      </c>
      <c r="C31" s="429" t="s">
        <v>1038</v>
      </c>
      <c r="D31" s="327"/>
      <c r="E31" s="328"/>
      <c r="F31" s="448" t="s">
        <v>1135</v>
      </c>
      <c r="G31" s="446"/>
      <c r="H31" s="447"/>
      <c r="I31" s="30">
        <v>7</v>
      </c>
      <c r="J31" s="30">
        <v>3300</v>
      </c>
      <c r="K31" s="31">
        <v>75000</v>
      </c>
      <c r="L31" s="93">
        <f t="shared" ref="L31:L35" si="1">(I31*J31)/K31</f>
        <v>0.308</v>
      </c>
      <c r="M31" s="30">
        <v>5.5</v>
      </c>
      <c r="N31" s="13"/>
    </row>
    <row r="32" spans="1:14" ht="62.45" customHeight="1">
      <c r="A32" s="11"/>
      <c r="B32" s="111">
        <v>3</v>
      </c>
      <c r="C32" s="429" t="s">
        <v>1039</v>
      </c>
      <c r="D32" s="327"/>
      <c r="E32" s="328"/>
      <c r="F32" s="448" t="s">
        <v>1136</v>
      </c>
      <c r="G32" s="446"/>
      <c r="H32" s="447"/>
      <c r="I32" s="30">
        <v>7</v>
      </c>
      <c r="J32" s="30">
        <v>1200</v>
      </c>
      <c r="K32" s="31">
        <v>75000</v>
      </c>
      <c r="L32" s="93">
        <f t="shared" ref="L32" si="2">(I32*J32)/K32</f>
        <v>0.112</v>
      </c>
      <c r="M32" s="30">
        <v>5.5</v>
      </c>
      <c r="N32" s="13"/>
    </row>
    <row r="33" spans="1:14" ht="53.25" customHeight="1">
      <c r="A33" s="11"/>
      <c r="B33" s="21">
        <v>4</v>
      </c>
      <c r="C33" s="429" t="s">
        <v>1040</v>
      </c>
      <c r="D33" s="327"/>
      <c r="E33" s="328"/>
      <c r="F33" s="445" t="s">
        <v>1041</v>
      </c>
      <c r="G33" s="446"/>
      <c r="H33" s="447"/>
      <c r="I33" s="27">
        <v>7</v>
      </c>
      <c r="J33" s="27">
        <v>900</v>
      </c>
      <c r="K33" s="28">
        <v>75000</v>
      </c>
      <c r="L33" s="29">
        <f t="shared" si="1"/>
        <v>8.4000000000000005E-2</v>
      </c>
      <c r="M33" s="27">
        <v>5.5</v>
      </c>
      <c r="N33" s="33"/>
    </row>
    <row r="34" spans="1:14" ht="59.25" customHeight="1">
      <c r="A34" s="11"/>
      <c r="B34" s="21">
        <v>5</v>
      </c>
      <c r="C34" s="326" t="s">
        <v>778</v>
      </c>
      <c r="D34" s="327"/>
      <c r="E34" s="328"/>
      <c r="F34" s="445" t="s">
        <v>402</v>
      </c>
      <c r="G34" s="446"/>
      <c r="H34" s="447"/>
      <c r="I34" s="30">
        <v>7</v>
      </c>
      <c r="J34" s="30">
        <v>1200</v>
      </c>
      <c r="K34" s="31">
        <v>75000</v>
      </c>
      <c r="L34" s="93">
        <f t="shared" si="1"/>
        <v>0.112</v>
      </c>
      <c r="M34" s="30">
        <v>5.5</v>
      </c>
      <c r="N34" s="13"/>
    </row>
    <row r="35" spans="1:14" ht="54.75" customHeight="1">
      <c r="A35" s="11"/>
      <c r="B35" s="21">
        <v>6</v>
      </c>
      <c r="C35" s="326" t="s">
        <v>407</v>
      </c>
      <c r="D35" s="327"/>
      <c r="E35" s="328"/>
      <c r="F35" s="445" t="s">
        <v>92</v>
      </c>
      <c r="G35" s="446"/>
      <c r="H35" s="447"/>
      <c r="I35" s="27">
        <v>12</v>
      </c>
      <c r="J35" s="27">
        <f t="shared" ref="J35" si="3">M35*60</f>
        <v>1650</v>
      </c>
      <c r="K35" s="28">
        <v>75000</v>
      </c>
      <c r="L35" s="29">
        <f t="shared" si="1"/>
        <v>0.26400000000000001</v>
      </c>
      <c r="M35" s="27">
        <v>27.5</v>
      </c>
      <c r="N35" s="13"/>
    </row>
    <row r="36" spans="1:14" ht="15" customHeight="1">
      <c r="A36" s="11"/>
      <c r="B36" s="310" t="s">
        <v>93</v>
      </c>
      <c r="C36" s="311"/>
      <c r="D36" s="311"/>
      <c r="E36" s="311"/>
      <c r="F36" s="311"/>
      <c r="G36" s="311"/>
      <c r="H36" s="311"/>
      <c r="I36" s="311"/>
      <c r="J36" s="311"/>
      <c r="K36" s="312"/>
      <c r="L36" s="34">
        <f>SUM(L30:L35)</f>
        <v>1.1440000000000001</v>
      </c>
      <c r="M36" s="34"/>
    </row>
    <row r="37" spans="1:14" ht="15" customHeight="1">
      <c r="A37" s="11"/>
      <c r="B37" s="310" t="s">
        <v>94</v>
      </c>
      <c r="C37" s="311"/>
      <c r="D37" s="311"/>
      <c r="E37" s="311"/>
      <c r="F37" s="311"/>
      <c r="G37" s="311"/>
      <c r="H37" s="311"/>
      <c r="I37" s="311"/>
      <c r="J37" s="311"/>
      <c r="K37" s="312"/>
      <c r="L37" s="36">
        <f>ROUNDDOWN($L$36,0)</f>
        <v>1</v>
      </c>
      <c r="M37" s="36"/>
    </row>
    <row r="38" spans="1:14" ht="15" customHeight="1">
      <c r="A38" s="11"/>
      <c r="B38" s="8"/>
      <c r="C38" s="8"/>
      <c r="D38" s="8"/>
      <c r="E38" s="8"/>
      <c r="F38" s="8"/>
      <c r="G38" s="8"/>
      <c r="H38" s="8"/>
      <c r="I38" s="8"/>
      <c r="J38" s="8"/>
      <c r="K38" s="8"/>
      <c r="L38" s="37"/>
      <c r="M38" s="37"/>
    </row>
    <row r="39" spans="1:14" ht="15" customHeight="1">
      <c r="A39" s="11"/>
      <c r="B39" s="8"/>
      <c r="C39" s="8"/>
      <c r="D39" s="8"/>
      <c r="E39" s="8"/>
      <c r="F39" s="8"/>
      <c r="G39" s="8"/>
      <c r="H39" s="8"/>
      <c r="I39" s="8"/>
      <c r="J39" s="8"/>
      <c r="K39" s="8"/>
      <c r="L39" s="37"/>
      <c r="M39" s="37"/>
    </row>
    <row r="40" spans="1:14" ht="15" customHeight="1">
      <c r="A40" s="11"/>
      <c r="B40" s="8"/>
      <c r="C40" s="8"/>
      <c r="D40" s="8"/>
      <c r="E40" s="8"/>
      <c r="F40" s="8"/>
      <c r="G40" s="8"/>
      <c r="H40" s="8"/>
      <c r="I40" s="8"/>
      <c r="J40" s="8"/>
      <c r="K40" s="8"/>
      <c r="L40" s="37"/>
      <c r="M40" s="37"/>
    </row>
    <row r="41" spans="1:14" ht="15" customHeight="1">
      <c r="A41" s="101"/>
      <c r="B41" s="10"/>
      <c r="C41" s="10"/>
      <c r="D41" s="10"/>
      <c r="E41" s="10"/>
      <c r="F41" s="9"/>
      <c r="G41" s="9"/>
      <c r="H41" s="10"/>
      <c r="I41" s="10"/>
      <c r="J41" s="10"/>
      <c r="K41" s="10"/>
      <c r="L41" s="10"/>
      <c r="M41" s="37"/>
    </row>
    <row r="42" spans="1:14" ht="15" customHeight="1">
      <c r="A42" s="11">
        <v>7</v>
      </c>
      <c r="B42" s="453" t="s">
        <v>96</v>
      </c>
      <c r="C42" s="453"/>
      <c r="D42" s="453"/>
      <c r="E42" s="453"/>
      <c r="F42" s="9" t="s">
        <v>3</v>
      </c>
      <c r="G42" s="9"/>
      <c r="H42" s="10"/>
      <c r="I42" s="10"/>
      <c r="J42" s="10"/>
      <c r="K42" s="10"/>
      <c r="L42" s="10"/>
      <c r="M42" s="37"/>
    </row>
    <row r="43" spans="1:14">
      <c r="A43" s="11"/>
      <c r="B43" s="342" t="s">
        <v>49</v>
      </c>
      <c r="C43" s="358" t="s">
        <v>96</v>
      </c>
      <c r="D43" s="359"/>
      <c r="E43" s="359"/>
      <c r="F43" s="359"/>
      <c r="G43" s="359"/>
      <c r="H43" s="360"/>
      <c r="I43" s="364" t="s">
        <v>97</v>
      </c>
      <c r="J43" s="364"/>
      <c r="K43" s="364"/>
      <c r="L43" s="364"/>
      <c r="M43" s="37"/>
    </row>
    <row r="44" spans="1:14">
      <c r="A44" s="11"/>
      <c r="B44" s="342"/>
      <c r="C44" s="361"/>
      <c r="D44" s="362"/>
      <c r="E44" s="362"/>
      <c r="F44" s="362"/>
      <c r="G44" s="362"/>
      <c r="H44" s="363"/>
      <c r="I44" s="364"/>
      <c r="J44" s="364"/>
      <c r="K44" s="364"/>
      <c r="L44" s="364"/>
      <c r="M44" s="37"/>
    </row>
    <row r="45" spans="1:14">
      <c r="A45" s="11"/>
      <c r="B45" s="24">
        <v>1</v>
      </c>
      <c r="C45" s="326" t="str">
        <f>F30</f>
        <v>Rencana Kegiatan</v>
      </c>
      <c r="D45" s="327"/>
      <c r="E45" s="327"/>
      <c r="F45" s="327"/>
      <c r="G45" s="327"/>
      <c r="H45" s="328"/>
      <c r="I45" s="314" t="s">
        <v>98</v>
      </c>
      <c r="J45" s="315"/>
      <c r="K45" s="315"/>
      <c r="L45" s="316"/>
      <c r="M45" s="10"/>
    </row>
    <row r="46" spans="1:14" ht="18" customHeight="1">
      <c r="A46" s="11"/>
      <c r="B46" s="24">
        <v>2</v>
      </c>
      <c r="C46" s="429" t="s">
        <v>1135</v>
      </c>
      <c r="D46" s="327"/>
      <c r="E46" s="327"/>
      <c r="F46" s="327"/>
      <c r="G46" s="327"/>
      <c r="H46" s="328"/>
      <c r="I46" s="314" t="s">
        <v>98</v>
      </c>
      <c r="J46" s="315"/>
      <c r="K46" s="315"/>
      <c r="L46" s="316"/>
      <c r="M46" s="10"/>
    </row>
    <row r="47" spans="1:14" ht="18" customHeight="1">
      <c r="A47" s="11"/>
      <c r="B47" s="24">
        <v>3</v>
      </c>
      <c r="C47" s="429" t="s">
        <v>1136</v>
      </c>
      <c r="D47" s="327"/>
      <c r="E47" s="327"/>
      <c r="F47" s="327"/>
      <c r="G47" s="327"/>
      <c r="H47" s="328"/>
      <c r="I47" s="314" t="s">
        <v>98</v>
      </c>
      <c r="J47" s="315"/>
      <c r="K47" s="315"/>
      <c r="L47" s="316"/>
      <c r="M47" s="19"/>
    </row>
    <row r="48" spans="1:14" ht="18" customHeight="1">
      <c r="A48" s="11"/>
      <c r="B48" s="24">
        <v>4</v>
      </c>
      <c r="C48" s="429" t="s">
        <v>1042</v>
      </c>
      <c r="D48" s="327"/>
      <c r="E48" s="327"/>
      <c r="F48" s="327"/>
      <c r="G48" s="327"/>
      <c r="H48" s="328"/>
      <c r="I48" s="314" t="s">
        <v>98</v>
      </c>
      <c r="J48" s="315"/>
      <c r="K48" s="315"/>
      <c r="L48" s="316"/>
      <c r="M48" s="19"/>
    </row>
    <row r="49" spans="1:14" ht="18" customHeight="1">
      <c r="A49" s="11"/>
      <c r="B49" s="24">
        <v>5</v>
      </c>
      <c r="C49" s="429" t="s">
        <v>276</v>
      </c>
      <c r="D49" s="327"/>
      <c r="E49" s="327"/>
      <c r="F49" s="327"/>
      <c r="G49" s="327"/>
      <c r="H49" s="328"/>
      <c r="I49" s="314" t="s">
        <v>99</v>
      </c>
      <c r="J49" s="315"/>
      <c r="K49" s="315"/>
      <c r="L49" s="316"/>
      <c r="M49" s="38"/>
    </row>
    <row r="50" spans="1:14" ht="31.5" customHeight="1">
      <c r="A50" s="11"/>
      <c r="B50" s="24">
        <v>6</v>
      </c>
      <c r="C50" s="326" t="str">
        <f>F35</f>
        <v>Laporan tugas kedinasan lainnya</v>
      </c>
      <c r="D50" s="327"/>
      <c r="E50" s="327"/>
      <c r="F50" s="327"/>
      <c r="G50" s="327"/>
      <c r="H50" s="328"/>
      <c r="I50" s="314" t="s">
        <v>99</v>
      </c>
      <c r="J50" s="315"/>
      <c r="K50" s="315"/>
      <c r="L50" s="316"/>
      <c r="M50" s="38"/>
    </row>
    <row r="51" spans="1:14" ht="17.45" customHeight="1">
      <c r="A51" s="11"/>
      <c r="B51" s="10"/>
      <c r="C51" s="10"/>
      <c r="D51" s="10"/>
      <c r="E51" s="10"/>
      <c r="F51" s="9"/>
      <c r="G51" s="9"/>
      <c r="H51" s="10"/>
      <c r="I51" s="10"/>
      <c r="J51" s="10"/>
      <c r="K51" s="10"/>
      <c r="L51" s="10"/>
      <c r="M51" s="38"/>
    </row>
    <row r="52" spans="1:14" ht="24.6" customHeight="1">
      <c r="A52" s="11">
        <v>8</v>
      </c>
      <c r="B52" s="313" t="s">
        <v>100</v>
      </c>
      <c r="C52" s="313"/>
      <c r="D52" s="313"/>
      <c r="E52" s="313"/>
      <c r="F52" s="9" t="s">
        <v>3</v>
      </c>
      <c r="G52" s="9"/>
      <c r="H52" s="10"/>
      <c r="I52" s="10"/>
      <c r="J52" s="10"/>
      <c r="K52" s="10"/>
      <c r="L52" s="10"/>
      <c r="M52" s="38"/>
    </row>
    <row r="53" spans="1:14">
      <c r="A53" s="11"/>
      <c r="B53" s="342" t="s">
        <v>49</v>
      </c>
      <c r="C53" s="354" t="s">
        <v>100</v>
      </c>
      <c r="D53" s="355"/>
      <c r="E53" s="355"/>
      <c r="F53" s="355"/>
      <c r="G53" s="355"/>
      <c r="H53" s="356"/>
      <c r="I53" s="342" t="s">
        <v>101</v>
      </c>
      <c r="J53" s="342"/>
      <c r="K53" s="342"/>
      <c r="L53" s="342"/>
      <c r="M53" s="38"/>
    </row>
    <row r="54" spans="1:14">
      <c r="A54" s="11"/>
      <c r="B54" s="342"/>
      <c r="C54" s="352"/>
      <c r="D54" s="353"/>
      <c r="E54" s="353"/>
      <c r="F54" s="353"/>
      <c r="G54" s="353"/>
      <c r="H54" s="357"/>
      <c r="I54" s="342"/>
      <c r="J54" s="342"/>
      <c r="K54" s="342"/>
      <c r="L54" s="342"/>
      <c r="M54" s="38"/>
    </row>
    <row r="55" spans="1:14">
      <c r="A55" s="11"/>
      <c r="B55" s="21">
        <v>1</v>
      </c>
      <c r="C55" s="326" t="s">
        <v>356</v>
      </c>
      <c r="D55" s="327"/>
      <c r="E55" s="327"/>
      <c r="F55" s="327"/>
      <c r="G55" s="327"/>
      <c r="H55" s="328"/>
      <c r="I55" s="326" t="s">
        <v>1037</v>
      </c>
      <c r="J55" s="327"/>
      <c r="K55" s="327"/>
      <c r="L55" s="328"/>
      <c r="M55" s="10"/>
    </row>
    <row r="56" spans="1:14" ht="30" customHeight="1">
      <c r="A56" s="11"/>
      <c r="B56" s="21">
        <v>2</v>
      </c>
      <c r="C56" s="326" t="s">
        <v>356</v>
      </c>
      <c r="D56" s="327"/>
      <c r="E56" s="327"/>
      <c r="F56" s="327"/>
      <c r="G56" s="327"/>
      <c r="H56" s="328"/>
      <c r="I56" s="326" t="s">
        <v>1038</v>
      </c>
      <c r="J56" s="327"/>
      <c r="K56" s="327"/>
      <c r="L56" s="328"/>
      <c r="M56" s="10"/>
      <c r="N56" s="67"/>
    </row>
    <row r="57" spans="1:14" ht="32.1" customHeight="1">
      <c r="A57" s="11"/>
      <c r="B57" s="21">
        <v>3</v>
      </c>
      <c r="C57" s="326" t="s">
        <v>356</v>
      </c>
      <c r="D57" s="327"/>
      <c r="E57" s="327"/>
      <c r="F57" s="327"/>
      <c r="G57" s="327"/>
      <c r="H57" s="328"/>
      <c r="I57" s="326" t="s">
        <v>1039</v>
      </c>
      <c r="J57" s="327"/>
      <c r="K57" s="327"/>
      <c r="L57" s="328"/>
      <c r="M57" s="11"/>
      <c r="N57" s="67"/>
    </row>
    <row r="58" spans="1:14" ht="39" customHeight="1">
      <c r="A58" s="11"/>
      <c r="B58" s="21">
        <v>4</v>
      </c>
      <c r="C58" s="326" t="s">
        <v>356</v>
      </c>
      <c r="D58" s="327"/>
      <c r="E58" s="327"/>
      <c r="F58" s="327"/>
      <c r="G58" s="327"/>
      <c r="H58" s="328"/>
      <c r="I58" s="326" t="s">
        <v>1040</v>
      </c>
      <c r="J58" s="327"/>
      <c r="K58" s="327"/>
      <c r="L58" s="328"/>
      <c r="M58" s="11"/>
      <c r="N58" s="67"/>
    </row>
    <row r="59" spans="1:14" ht="37.5" customHeight="1">
      <c r="A59" s="11"/>
      <c r="B59" s="21">
        <v>5</v>
      </c>
      <c r="C59" s="326" t="s">
        <v>356</v>
      </c>
      <c r="D59" s="327"/>
      <c r="E59" s="327"/>
      <c r="F59" s="327"/>
      <c r="G59" s="327"/>
      <c r="H59" s="328"/>
      <c r="I59" s="326" t="s">
        <v>778</v>
      </c>
      <c r="J59" s="327"/>
      <c r="K59" s="327"/>
      <c r="L59" s="328"/>
      <c r="M59" s="66"/>
      <c r="N59" s="67"/>
    </row>
    <row r="60" spans="1:14" ht="36.6" customHeight="1">
      <c r="A60" s="11"/>
      <c r="B60" s="21">
        <v>6</v>
      </c>
      <c r="C60" s="384" t="s">
        <v>405</v>
      </c>
      <c r="D60" s="327"/>
      <c r="E60" s="327"/>
      <c r="F60" s="327"/>
      <c r="G60" s="327"/>
      <c r="H60" s="328"/>
      <c r="I60" s="326" t="str">
        <f>C35</f>
        <v>Melaksanakan tugas kedinasan lain yang diperintahkan oleh pimpinan baik tertulis maupun lisan</v>
      </c>
      <c r="J60" s="327"/>
      <c r="K60" s="327"/>
      <c r="L60" s="328"/>
      <c r="M60" s="66"/>
      <c r="N60" s="67"/>
    </row>
    <row r="61" spans="1:14" ht="23.45" customHeight="1">
      <c r="A61" s="11"/>
      <c r="B61" s="10"/>
      <c r="C61" s="10"/>
      <c r="D61" s="10"/>
      <c r="E61" s="10"/>
      <c r="F61" s="9"/>
      <c r="G61" s="9"/>
      <c r="H61" s="10"/>
      <c r="I61" s="10"/>
      <c r="J61" s="10"/>
      <c r="K61" s="10"/>
      <c r="L61" s="10"/>
      <c r="M61" s="66"/>
      <c r="N61" s="67"/>
    </row>
    <row r="62" spans="1:14" ht="21.6" customHeight="1">
      <c r="A62" s="11">
        <v>9</v>
      </c>
      <c r="B62" s="313" t="s">
        <v>135</v>
      </c>
      <c r="C62" s="313"/>
      <c r="D62" s="313"/>
      <c r="E62" s="313"/>
      <c r="F62" s="9" t="s">
        <v>3</v>
      </c>
      <c r="G62" s="9"/>
      <c r="H62" s="10"/>
      <c r="I62" s="10"/>
      <c r="J62" s="10"/>
      <c r="K62" s="10"/>
      <c r="L62" s="10"/>
      <c r="M62" s="66"/>
    </row>
    <row r="63" spans="1:14" ht="44.1" customHeight="1">
      <c r="A63" s="11"/>
      <c r="B63" s="342" t="s">
        <v>49</v>
      </c>
      <c r="C63" s="354" t="s">
        <v>135</v>
      </c>
      <c r="D63" s="355"/>
      <c r="E63" s="355"/>
      <c r="F63" s="355"/>
      <c r="G63" s="355"/>
      <c r="H63" s="356"/>
      <c r="I63" s="342" t="s">
        <v>136</v>
      </c>
      <c r="J63" s="342"/>
      <c r="K63" s="342"/>
      <c r="L63" s="342"/>
      <c r="M63" s="66"/>
    </row>
    <row r="64" spans="1:14" ht="44.1" hidden="1" customHeight="1">
      <c r="A64" s="11"/>
      <c r="B64" s="342"/>
      <c r="C64" s="352"/>
      <c r="D64" s="353"/>
      <c r="E64" s="353"/>
      <c r="F64" s="353"/>
      <c r="G64" s="353"/>
      <c r="H64" s="357"/>
      <c r="I64" s="342"/>
      <c r="J64" s="342"/>
      <c r="K64" s="342"/>
      <c r="L64" s="342"/>
      <c r="M64" s="66"/>
    </row>
    <row r="65" spans="1:13">
      <c r="A65" s="11"/>
      <c r="B65" s="21">
        <v>1</v>
      </c>
      <c r="C65" s="384" t="s">
        <v>585</v>
      </c>
      <c r="D65" s="327"/>
      <c r="E65" s="327"/>
      <c r="F65" s="327"/>
      <c r="G65" s="327"/>
      <c r="H65" s="328"/>
      <c r="I65" s="326" t="s">
        <v>1037</v>
      </c>
      <c r="J65" s="327"/>
      <c r="K65" s="327"/>
      <c r="L65" s="328"/>
      <c r="M65" s="10"/>
    </row>
    <row r="66" spans="1:13" ht="24.75" customHeight="1">
      <c r="A66" s="11"/>
      <c r="B66" s="21">
        <v>2</v>
      </c>
      <c r="C66" s="384" t="s">
        <v>585</v>
      </c>
      <c r="D66" s="327"/>
      <c r="E66" s="327"/>
      <c r="F66" s="327"/>
      <c r="G66" s="327"/>
      <c r="H66" s="328"/>
      <c r="I66" s="326" t="str">
        <f t="shared" ref="I66:I70" si="4">I56</f>
        <v>Melakukan verifikasi data pemberdayaan masyarakat dan Kelurahan</v>
      </c>
      <c r="J66" s="327"/>
      <c r="K66" s="327"/>
      <c r="L66" s="328"/>
      <c r="M66" s="10"/>
    </row>
    <row r="67" spans="1:13" ht="30.95" customHeight="1">
      <c r="A67" s="11"/>
      <c r="B67" s="21">
        <v>3</v>
      </c>
      <c r="C67" s="384" t="s">
        <v>585</v>
      </c>
      <c r="D67" s="327"/>
      <c r="E67" s="327"/>
      <c r="F67" s="327"/>
      <c r="G67" s="327"/>
      <c r="H67" s="328"/>
      <c r="I67" s="326" t="s">
        <v>1039</v>
      </c>
      <c r="J67" s="327"/>
      <c r="K67" s="327"/>
      <c r="L67" s="328"/>
      <c r="M67" s="11"/>
    </row>
    <row r="68" spans="1:13" ht="28.5" customHeight="1">
      <c r="A68" s="11"/>
      <c r="B68" s="21">
        <v>4</v>
      </c>
      <c r="C68" s="384" t="s">
        <v>585</v>
      </c>
      <c r="D68" s="327"/>
      <c r="E68" s="327"/>
      <c r="F68" s="327"/>
      <c r="G68" s="327"/>
      <c r="H68" s="328"/>
      <c r="I68" s="326" t="s">
        <v>1040</v>
      </c>
      <c r="J68" s="327"/>
      <c r="K68" s="327"/>
      <c r="L68" s="328"/>
      <c r="M68" s="11"/>
    </row>
    <row r="69" spans="1:13" ht="39" customHeight="1">
      <c r="A69" s="11"/>
      <c r="B69" s="21">
        <v>5</v>
      </c>
      <c r="C69" s="384" t="s">
        <v>626</v>
      </c>
      <c r="D69" s="327"/>
      <c r="E69" s="327"/>
      <c r="F69" s="327"/>
      <c r="G69" s="327"/>
      <c r="H69" s="328"/>
      <c r="I69" s="326" t="s">
        <v>778</v>
      </c>
      <c r="J69" s="327"/>
      <c r="K69" s="327"/>
      <c r="L69" s="328"/>
      <c r="M69" s="12"/>
    </row>
    <row r="70" spans="1:13" ht="35.25" customHeight="1">
      <c r="A70" s="11"/>
      <c r="B70" s="21">
        <v>6</v>
      </c>
      <c r="C70" s="384" t="s">
        <v>622</v>
      </c>
      <c r="D70" s="327"/>
      <c r="E70" s="327"/>
      <c r="F70" s="327"/>
      <c r="G70" s="327"/>
      <c r="H70" s="328"/>
      <c r="I70" s="326" t="str">
        <f t="shared" si="4"/>
        <v>Melaksanakan tugas kedinasan lain yang diperintahkan oleh pimpinan baik tertulis maupun lisan</v>
      </c>
      <c r="J70" s="327"/>
      <c r="K70" s="327"/>
      <c r="L70" s="328"/>
      <c r="M70" s="12"/>
    </row>
    <row r="71" spans="1:13" ht="39" customHeight="1">
      <c r="A71" s="11"/>
      <c r="B71" s="13"/>
      <c r="C71" s="142"/>
      <c r="D71" s="15"/>
      <c r="E71" s="15"/>
      <c r="F71" s="15"/>
      <c r="G71" s="15"/>
      <c r="H71" s="15"/>
      <c r="I71" s="15"/>
      <c r="J71" s="15"/>
      <c r="K71" s="15"/>
      <c r="L71" s="15"/>
      <c r="M71" s="12"/>
    </row>
    <row r="72" spans="1:13" ht="39.75" customHeight="1">
      <c r="A72" s="11"/>
      <c r="B72" s="13"/>
      <c r="C72" s="142"/>
      <c r="D72" s="15"/>
      <c r="E72" s="15"/>
      <c r="F72" s="15"/>
      <c r="G72" s="15"/>
      <c r="H72" s="15"/>
      <c r="I72" s="15"/>
      <c r="J72" s="15"/>
      <c r="K72" s="15"/>
      <c r="L72" s="15"/>
      <c r="M72" s="12"/>
    </row>
    <row r="73" spans="1:13" ht="42.75" customHeight="1">
      <c r="A73" s="11"/>
      <c r="B73" s="13"/>
      <c r="C73" s="142"/>
      <c r="D73" s="15"/>
      <c r="E73" s="15"/>
      <c r="F73" s="15"/>
      <c r="G73" s="15"/>
      <c r="H73" s="15"/>
      <c r="I73" s="15"/>
      <c r="J73" s="15"/>
      <c r="K73" s="15"/>
      <c r="L73" s="15"/>
      <c r="M73" s="12"/>
    </row>
    <row r="74" spans="1:13" ht="39.75" customHeight="1">
      <c r="A74" s="11"/>
      <c r="B74" s="13"/>
      <c r="C74" s="142"/>
      <c r="D74" s="15"/>
      <c r="E74" s="15"/>
      <c r="F74" s="15"/>
      <c r="G74" s="15"/>
      <c r="H74" s="15"/>
      <c r="I74" s="15"/>
      <c r="J74" s="15"/>
      <c r="K74" s="15"/>
      <c r="L74" s="15"/>
      <c r="M74" s="12"/>
    </row>
    <row r="75" spans="1:13" ht="16.5" customHeight="1">
      <c r="A75" s="11"/>
      <c r="B75" s="13"/>
      <c r="C75" s="142"/>
      <c r="D75" s="15"/>
      <c r="E75" s="15"/>
      <c r="F75" s="15"/>
      <c r="G75" s="15"/>
      <c r="H75" s="15"/>
      <c r="I75" s="15"/>
      <c r="J75" s="15"/>
      <c r="K75" s="15"/>
      <c r="L75" s="15"/>
      <c r="M75" s="12"/>
    </row>
    <row r="76" spans="1:13" ht="19.5" customHeight="1">
      <c r="A76" s="11"/>
      <c r="B76" s="13"/>
      <c r="C76" s="142"/>
      <c r="D76" s="15"/>
      <c r="E76" s="15"/>
      <c r="F76" s="15"/>
      <c r="G76" s="15"/>
      <c r="H76" s="15"/>
      <c r="I76" s="15"/>
      <c r="J76" s="15"/>
      <c r="K76" s="15"/>
      <c r="L76" s="15"/>
      <c r="M76" s="12"/>
    </row>
    <row r="77" spans="1:13" ht="18" customHeight="1">
      <c r="A77" s="11"/>
      <c r="B77" s="13"/>
      <c r="C77" s="142"/>
      <c r="D77" s="15"/>
      <c r="E77" s="15"/>
      <c r="F77" s="15"/>
      <c r="G77" s="15"/>
      <c r="H77" s="15"/>
      <c r="I77" s="15"/>
      <c r="J77" s="15"/>
      <c r="K77" s="15"/>
      <c r="L77" s="15"/>
      <c r="M77" s="12"/>
    </row>
    <row r="78" spans="1:13">
      <c r="A78" s="11">
        <v>10</v>
      </c>
      <c r="B78" s="313" t="s">
        <v>140</v>
      </c>
      <c r="C78" s="313"/>
      <c r="D78" s="313"/>
      <c r="E78" s="313"/>
      <c r="F78" s="9" t="s">
        <v>3</v>
      </c>
      <c r="G78" s="9"/>
      <c r="H78" s="10"/>
      <c r="I78" s="10"/>
      <c r="J78" s="10"/>
      <c r="K78" s="10"/>
      <c r="L78" s="10"/>
      <c r="M78" s="12"/>
    </row>
    <row r="79" spans="1:13">
      <c r="A79" s="11"/>
      <c r="B79" s="23" t="s">
        <v>49</v>
      </c>
      <c r="C79" s="330" t="s">
        <v>141</v>
      </c>
      <c r="D79" s="331"/>
      <c r="E79" s="331"/>
      <c r="F79" s="331"/>
      <c r="G79" s="331"/>
      <c r="H79" s="331"/>
      <c r="I79" s="331"/>
      <c r="J79" s="331"/>
      <c r="K79" s="331"/>
      <c r="L79" s="332"/>
      <c r="M79" s="12"/>
    </row>
    <row r="80" spans="1:13" ht="30.95" customHeight="1">
      <c r="A80" s="11"/>
      <c r="B80" s="27">
        <v>1</v>
      </c>
      <c r="C80" s="317" t="s">
        <v>779</v>
      </c>
      <c r="D80" s="299"/>
      <c r="E80" s="299"/>
      <c r="F80" s="299"/>
      <c r="G80" s="299"/>
      <c r="H80" s="299"/>
      <c r="I80" s="299"/>
      <c r="J80" s="299"/>
      <c r="K80" s="299"/>
      <c r="L80" s="300"/>
      <c r="M80" s="12"/>
    </row>
    <row r="81" spans="1:13" ht="33" customHeight="1">
      <c r="A81" s="11"/>
      <c r="B81" s="27">
        <v>2</v>
      </c>
      <c r="C81" s="384" t="s">
        <v>780</v>
      </c>
      <c r="D81" s="327"/>
      <c r="E81" s="327"/>
      <c r="F81" s="327"/>
      <c r="G81" s="327"/>
      <c r="H81" s="327"/>
      <c r="I81" s="327"/>
      <c r="J81" s="327"/>
      <c r="K81" s="327"/>
      <c r="L81" s="328"/>
      <c r="M81" s="12"/>
    </row>
    <row r="82" spans="1:13">
      <c r="A82" s="11"/>
      <c r="B82" s="10"/>
      <c r="C82" s="10"/>
      <c r="D82" s="10"/>
      <c r="E82" s="10"/>
      <c r="F82" s="9"/>
      <c r="G82" s="9"/>
      <c r="H82" s="10"/>
      <c r="I82" s="10"/>
      <c r="J82" s="10"/>
      <c r="K82" s="10"/>
      <c r="L82" s="10"/>
      <c r="M82" s="12"/>
    </row>
    <row r="83" spans="1:13">
      <c r="A83" s="11">
        <v>11</v>
      </c>
      <c r="B83" s="10" t="s">
        <v>147</v>
      </c>
      <c r="C83" s="10"/>
      <c r="D83" s="10"/>
      <c r="E83" s="10"/>
      <c r="F83" s="9" t="s">
        <v>3</v>
      </c>
      <c r="G83" s="9"/>
      <c r="H83" s="10"/>
      <c r="I83" s="10"/>
      <c r="J83" s="10"/>
      <c r="K83" s="10"/>
      <c r="L83" s="10"/>
      <c r="M83" s="12"/>
    </row>
    <row r="84" spans="1:13">
      <c r="A84" s="11"/>
      <c r="B84" s="23" t="s">
        <v>49</v>
      </c>
      <c r="C84" s="330" t="s">
        <v>141</v>
      </c>
      <c r="D84" s="331"/>
      <c r="E84" s="331"/>
      <c r="F84" s="331"/>
      <c r="G84" s="331"/>
      <c r="H84" s="331"/>
      <c r="I84" s="331"/>
      <c r="J84" s="331"/>
      <c r="K84" s="331"/>
      <c r="L84" s="332"/>
      <c r="M84" s="12"/>
    </row>
    <row r="85" spans="1:13" ht="20.45" customHeight="1">
      <c r="A85" s="11"/>
      <c r="B85" s="27">
        <v>1</v>
      </c>
      <c r="C85" s="317" t="s">
        <v>380</v>
      </c>
      <c r="D85" s="299"/>
      <c r="E85" s="299"/>
      <c r="F85" s="299"/>
      <c r="G85" s="299"/>
      <c r="H85" s="299"/>
      <c r="I85" s="299"/>
      <c r="J85" s="299"/>
      <c r="K85" s="299"/>
      <c r="L85" s="300"/>
      <c r="M85" s="12"/>
    </row>
    <row r="86" spans="1:13" ht="24" customHeight="1">
      <c r="A86" s="11"/>
      <c r="B86" s="27">
        <v>2</v>
      </c>
      <c r="C86" s="317" t="s">
        <v>381</v>
      </c>
      <c r="D86" s="299"/>
      <c r="E86" s="299"/>
      <c r="F86" s="299"/>
      <c r="G86" s="299"/>
      <c r="H86" s="299"/>
      <c r="I86" s="299"/>
      <c r="J86" s="299"/>
      <c r="K86" s="299"/>
      <c r="L86" s="300"/>
      <c r="M86" s="10"/>
    </row>
    <row r="87" spans="1:13" ht="24.75" customHeight="1">
      <c r="A87" s="11"/>
      <c r="B87" s="27">
        <v>3</v>
      </c>
      <c r="C87" s="317" t="s">
        <v>628</v>
      </c>
      <c r="D87" s="299"/>
      <c r="E87" s="299"/>
      <c r="F87" s="299"/>
      <c r="G87" s="299"/>
      <c r="H87" s="299"/>
      <c r="I87" s="299"/>
      <c r="J87" s="299"/>
      <c r="K87" s="299"/>
      <c r="L87" s="300"/>
      <c r="M87" s="11"/>
    </row>
    <row r="88" spans="1:13" ht="16.5" customHeight="1">
      <c r="A88" s="11"/>
      <c r="B88" s="10"/>
      <c r="C88" s="10"/>
      <c r="D88" s="10"/>
      <c r="E88" s="10"/>
      <c r="F88" s="9"/>
      <c r="G88" s="9"/>
      <c r="H88" s="10"/>
      <c r="I88" s="10"/>
      <c r="J88" s="10"/>
      <c r="K88" s="10"/>
      <c r="L88" s="10"/>
      <c r="M88" s="12"/>
    </row>
    <row r="89" spans="1:13" ht="28.5" customHeight="1">
      <c r="A89" s="11">
        <v>12</v>
      </c>
      <c r="B89" s="313" t="s">
        <v>155</v>
      </c>
      <c r="C89" s="313"/>
      <c r="D89" s="313"/>
      <c r="E89" s="313"/>
      <c r="F89" s="9" t="s">
        <v>3</v>
      </c>
      <c r="G89" s="9"/>
      <c r="H89" s="10"/>
      <c r="I89" s="10"/>
      <c r="J89" s="10"/>
      <c r="K89" s="10"/>
      <c r="L89" s="10"/>
      <c r="M89" s="12"/>
    </row>
    <row r="90" spans="1:13" ht="14.1" customHeight="1">
      <c r="A90" s="11"/>
      <c r="B90" s="342" t="s">
        <v>49</v>
      </c>
      <c r="C90" s="354" t="s">
        <v>2</v>
      </c>
      <c r="D90" s="355"/>
      <c r="E90" s="356"/>
      <c r="F90" s="342" t="s">
        <v>156</v>
      </c>
      <c r="G90" s="342"/>
      <c r="H90" s="342"/>
      <c r="I90" s="342"/>
      <c r="J90" s="342"/>
      <c r="K90" s="342" t="s">
        <v>157</v>
      </c>
      <c r="L90" s="342"/>
      <c r="M90" s="10"/>
    </row>
    <row r="91" spans="1:13" ht="14.1" customHeight="1">
      <c r="A91" s="11"/>
      <c r="B91" s="342"/>
      <c r="C91" s="352"/>
      <c r="D91" s="353"/>
      <c r="E91" s="357"/>
      <c r="F91" s="342"/>
      <c r="G91" s="342"/>
      <c r="H91" s="342"/>
      <c r="I91" s="342"/>
      <c r="J91" s="342"/>
      <c r="K91" s="342"/>
      <c r="L91" s="342"/>
      <c r="M91" s="10"/>
    </row>
    <row r="92" spans="1:13" ht="14.1" customHeight="1">
      <c r="A92" s="11"/>
      <c r="B92" s="21">
        <v>1</v>
      </c>
      <c r="C92" s="414" t="s">
        <v>164</v>
      </c>
      <c r="D92" s="324"/>
      <c r="E92" s="325"/>
      <c r="F92" s="333" t="s">
        <v>19</v>
      </c>
      <c r="G92" s="333"/>
      <c r="H92" s="333"/>
      <c r="I92" s="333"/>
      <c r="J92" s="333"/>
      <c r="K92" s="326" t="s">
        <v>160</v>
      </c>
      <c r="L92" s="328"/>
      <c r="M92" s="11"/>
    </row>
    <row r="93" spans="1:13">
      <c r="A93" s="11"/>
      <c r="B93" s="21">
        <v>2</v>
      </c>
      <c r="C93" s="323" t="s">
        <v>166</v>
      </c>
      <c r="D93" s="324"/>
      <c r="E93" s="325"/>
      <c r="F93" s="333" t="s">
        <v>19</v>
      </c>
      <c r="G93" s="333"/>
      <c r="H93" s="333"/>
      <c r="I93" s="333"/>
      <c r="J93" s="333"/>
      <c r="K93" s="326" t="s">
        <v>160</v>
      </c>
      <c r="L93" s="328"/>
      <c r="M93" s="12"/>
    </row>
    <row r="94" spans="1:13">
      <c r="A94" s="11"/>
      <c r="B94" s="21">
        <v>3</v>
      </c>
      <c r="C94" s="42" t="s">
        <v>167</v>
      </c>
      <c r="D94" s="43"/>
      <c r="E94" s="44"/>
      <c r="F94" s="333" t="s">
        <v>19</v>
      </c>
      <c r="G94" s="333"/>
      <c r="H94" s="333"/>
      <c r="I94" s="333"/>
      <c r="J94" s="333"/>
      <c r="K94" s="326" t="s">
        <v>160</v>
      </c>
      <c r="L94" s="328"/>
      <c r="M94" s="12"/>
    </row>
    <row r="95" spans="1:13" ht="21.75" customHeight="1">
      <c r="A95" s="11"/>
      <c r="B95" s="21">
        <v>4</v>
      </c>
      <c r="C95" s="323" t="s">
        <v>23</v>
      </c>
      <c r="D95" s="324"/>
      <c r="E95" s="325"/>
      <c r="F95" s="333" t="s">
        <v>19</v>
      </c>
      <c r="G95" s="333"/>
      <c r="H95" s="333"/>
      <c r="I95" s="333"/>
      <c r="J95" s="333"/>
      <c r="K95" s="326" t="s">
        <v>413</v>
      </c>
      <c r="L95" s="328"/>
      <c r="M95" s="12"/>
    </row>
    <row r="96" spans="1:13">
      <c r="A96" s="11"/>
      <c r="B96" s="10"/>
      <c r="C96" s="18"/>
      <c r="D96" s="18"/>
      <c r="E96" s="18"/>
      <c r="F96" s="14"/>
      <c r="G96" s="14"/>
      <c r="H96" s="18"/>
      <c r="I96" s="18"/>
      <c r="J96" s="18"/>
      <c r="K96" s="18"/>
      <c r="L96" s="18"/>
      <c r="M96" s="10"/>
    </row>
    <row r="97" spans="1:13">
      <c r="A97" s="11">
        <v>13</v>
      </c>
      <c r="B97" s="295" t="s">
        <v>171</v>
      </c>
      <c r="C97" s="295"/>
      <c r="D97" s="295"/>
      <c r="E97" s="295"/>
      <c r="F97" s="295"/>
      <c r="G97" s="8"/>
      <c r="H97" s="10"/>
      <c r="I97" s="10"/>
      <c r="J97" s="10"/>
      <c r="K97" s="10"/>
      <c r="L97" s="10"/>
      <c r="M97" s="10"/>
    </row>
    <row r="98" spans="1:13">
      <c r="A98" s="11"/>
      <c r="B98" s="45" t="s">
        <v>49</v>
      </c>
      <c r="C98" s="349" t="s">
        <v>172</v>
      </c>
      <c r="D98" s="350"/>
      <c r="E98" s="350"/>
      <c r="F98" s="350"/>
      <c r="G98" s="350"/>
      <c r="H98" s="351"/>
      <c r="I98" s="349" t="s">
        <v>173</v>
      </c>
      <c r="J98" s="350"/>
      <c r="K98" s="350"/>
      <c r="L98" s="350"/>
      <c r="M98" s="11"/>
    </row>
    <row r="99" spans="1:13">
      <c r="A99" s="11"/>
      <c r="B99" s="106" t="s">
        <v>1</v>
      </c>
      <c r="C99" s="46" t="s">
        <v>174</v>
      </c>
      <c r="D99" s="46"/>
      <c r="E99" s="47"/>
      <c r="F99" s="46"/>
      <c r="G99" s="46"/>
      <c r="H99" s="47"/>
      <c r="I99" s="55" t="s">
        <v>175</v>
      </c>
      <c r="J99" s="46"/>
      <c r="K99" s="46"/>
      <c r="L99" s="56"/>
      <c r="M99" s="11"/>
    </row>
    <row r="100" spans="1:13">
      <c r="A100" s="11"/>
      <c r="B100" s="27">
        <v>2</v>
      </c>
      <c r="C100" s="46" t="s">
        <v>176</v>
      </c>
      <c r="D100" s="46"/>
      <c r="E100" s="47"/>
      <c r="F100" s="46"/>
      <c r="G100" s="46"/>
      <c r="H100" s="47"/>
      <c r="I100" s="50" t="s">
        <v>177</v>
      </c>
      <c r="J100" s="48"/>
      <c r="K100" s="48"/>
      <c r="L100" s="51"/>
      <c r="M100" s="33"/>
    </row>
    <row r="101" spans="1:13">
      <c r="A101" s="11"/>
      <c r="B101" s="27">
        <v>3</v>
      </c>
      <c r="C101" s="46" t="s">
        <v>178</v>
      </c>
      <c r="D101" s="46"/>
      <c r="E101" s="47"/>
      <c r="F101" s="46"/>
      <c r="G101" s="46"/>
      <c r="H101" s="47"/>
      <c r="I101" s="50" t="s">
        <v>179</v>
      </c>
      <c r="J101" s="48"/>
      <c r="K101" s="48"/>
      <c r="L101" s="51"/>
      <c r="M101" s="13"/>
    </row>
    <row r="102" spans="1:13">
      <c r="A102" s="11"/>
      <c r="B102" s="27">
        <v>4</v>
      </c>
      <c r="C102" s="48" t="s">
        <v>180</v>
      </c>
      <c r="D102" s="48"/>
      <c r="E102" s="47"/>
      <c r="F102" s="48"/>
      <c r="G102" s="48"/>
      <c r="H102" s="47"/>
      <c r="I102" s="50" t="s">
        <v>181</v>
      </c>
      <c r="J102" s="48"/>
      <c r="K102" s="48"/>
      <c r="L102" s="51"/>
      <c r="M102" s="13"/>
    </row>
    <row r="103" spans="1:13">
      <c r="A103" s="11"/>
      <c r="B103" s="27">
        <v>5</v>
      </c>
      <c r="C103" s="48" t="s">
        <v>182</v>
      </c>
      <c r="D103" s="48"/>
      <c r="E103" s="47"/>
      <c r="F103" s="48"/>
      <c r="G103" s="48"/>
      <c r="H103" s="47"/>
      <c r="I103" s="50" t="s">
        <v>183</v>
      </c>
      <c r="J103" s="48"/>
      <c r="K103" s="48"/>
      <c r="L103" s="51"/>
      <c r="M103" s="13"/>
    </row>
    <row r="104" spans="1:13">
      <c r="A104" s="11"/>
      <c r="B104" s="27">
        <v>6</v>
      </c>
      <c r="C104" s="48" t="s">
        <v>184</v>
      </c>
      <c r="D104" s="48"/>
      <c r="E104" s="47"/>
      <c r="F104" s="48"/>
      <c r="G104" s="48"/>
      <c r="H104" s="47"/>
      <c r="I104" s="50" t="s">
        <v>185</v>
      </c>
      <c r="J104" s="48"/>
      <c r="K104" s="48"/>
      <c r="L104" s="51"/>
      <c r="M104" s="10"/>
    </row>
    <row r="105" spans="1:13">
      <c r="A105" s="11"/>
      <c r="B105" s="27">
        <v>7</v>
      </c>
      <c r="C105" s="48" t="s">
        <v>186</v>
      </c>
      <c r="D105" s="48"/>
      <c r="E105" s="47"/>
      <c r="F105" s="48"/>
      <c r="G105" s="48"/>
      <c r="H105" s="47"/>
      <c r="I105" s="50" t="s">
        <v>187</v>
      </c>
      <c r="J105" s="48"/>
      <c r="K105" s="48"/>
      <c r="L105" s="51"/>
      <c r="M105" s="10"/>
    </row>
    <row r="106" spans="1:13">
      <c r="A106" s="11"/>
      <c r="B106" s="27">
        <v>8</v>
      </c>
      <c r="C106" s="46" t="s">
        <v>188</v>
      </c>
      <c r="D106" s="46"/>
      <c r="E106" s="47"/>
      <c r="F106" s="46"/>
      <c r="G106" s="46"/>
      <c r="H106" s="47"/>
      <c r="I106" s="55" t="s">
        <v>189</v>
      </c>
      <c r="J106" s="46"/>
      <c r="K106" s="46"/>
      <c r="L106" s="56"/>
      <c r="M106" s="11"/>
    </row>
    <row r="107" spans="1:13">
      <c r="A107" s="11"/>
      <c r="B107" s="10"/>
      <c r="C107" s="10"/>
      <c r="D107" s="10"/>
      <c r="E107" s="10"/>
      <c r="F107" s="9"/>
      <c r="G107" s="9"/>
      <c r="H107" s="10"/>
      <c r="I107" s="10"/>
      <c r="J107" s="10"/>
      <c r="K107" s="10"/>
      <c r="L107" s="10"/>
      <c r="M107" s="52"/>
    </row>
    <row r="108" spans="1:13">
      <c r="A108" s="11">
        <v>14</v>
      </c>
      <c r="B108" s="295" t="s">
        <v>190</v>
      </c>
      <c r="C108" s="295"/>
      <c r="D108" s="295"/>
      <c r="E108" s="295"/>
      <c r="F108" s="9"/>
      <c r="G108" s="9"/>
      <c r="H108" s="10"/>
      <c r="I108" s="10"/>
      <c r="J108" s="10"/>
      <c r="K108" s="10"/>
      <c r="L108" s="10"/>
      <c r="M108" s="9"/>
    </row>
    <row r="109" spans="1:13">
      <c r="A109" s="11"/>
      <c r="B109" s="342" t="s">
        <v>49</v>
      </c>
      <c r="C109" s="330" t="s">
        <v>191</v>
      </c>
      <c r="D109" s="331"/>
      <c r="E109" s="331"/>
      <c r="F109" s="331"/>
      <c r="G109" s="331"/>
      <c r="H109" s="331"/>
      <c r="I109" s="330" t="s">
        <v>192</v>
      </c>
      <c r="J109" s="331"/>
      <c r="K109" s="331"/>
      <c r="L109" s="332"/>
      <c r="M109" s="9"/>
    </row>
    <row r="110" spans="1:13">
      <c r="A110" s="11"/>
      <c r="B110" s="342"/>
      <c r="C110" s="330"/>
      <c r="D110" s="331"/>
      <c r="E110" s="331"/>
      <c r="F110" s="331"/>
      <c r="G110" s="331"/>
      <c r="H110" s="331"/>
      <c r="I110" s="330"/>
      <c r="J110" s="331"/>
      <c r="K110" s="331"/>
      <c r="L110" s="332"/>
      <c r="M110" s="9"/>
    </row>
    <row r="111" spans="1:13">
      <c r="A111" s="11"/>
      <c r="B111" s="108" t="s">
        <v>1</v>
      </c>
      <c r="C111" s="318" t="s">
        <v>193</v>
      </c>
      <c r="D111" s="319"/>
      <c r="E111" s="319"/>
      <c r="F111" s="319"/>
      <c r="G111" s="319"/>
      <c r="H111" s="320"/>
      <c r="I111" s="22"/>
      <c r="J111" s="57"/>
      <c r="K111" s="57"/>
      <c r="L111" s="58"/>
      <c r="M111" s="9"/>
    </row>
    <row r="112" spans="1:13" ht="27" customHeight="1">
      <c r="A112" s="11"/>
      <c r="B112" s="10"/>
      <c r="C112" s="10"/>
      <c r="D112" s="10"/>
      <c r="E112" s="10"/>
      <c r="F112" s="9"/>
      <c r="G112" s="9"/>
      <c r="H112" s="10"/>
      <c r="I112" s="10"/>
      <c r="J112" s="10"/>
      <c r="K112" s="10"/>
      <c r="L112" s="10"/>
      <c r="M112" s="9"/>
    </row>
    <row r="113" spans="1:13">
      <c r="A113" s="11">
        <v>15</v>
      </c>
      <c r="B113" s="52" t="s">
        <v>194</v>
      </c>
      <c r="C113" s="52"/>
      <c r="D113" s="52"/>
      <c r="E113" s="52"/>
      <c r="F113" s="9"/>
      <c r="G113" s="9"/>
      <c r="H113" s="52"/>
      <c r="I113" s="52"/>
      <c r="J113" s="52"/>
      <c r="K113" s="52"/>
      <c r="L113" s="52"/>
      <c r="M113" s="9"/>
    </row>
    <row r="114" spans="1:13">
      <c r="A114" s="11"/>
      <c r="B114" s="53" t="s">
        <v>9</v>
      </c>
      <c r="C114" s="52" t="s">
        <v>195</v>
      </c>
      <c r="D114" s="52"/>
      <c r="E114" s="54"/>
      <c r="F114" s="9"/>
      <c r="H114" s="54"/>
      <c r="I114" s="52"/>
      <c r="J114" s="52"/>
      <c r="K114" s="52"/>
      <c r="L114" s="52"/>
      <c r="M114" s="52"/>
    </row>
    <row r="115" spans="1:13">
      <c r="A115" s="11"/>
      <c r="B115" s="53"/>
      <c r="C115" s="9" t="s">
        <v>11</v>
      </c>
      <c r="D115" s="322" t="s">
        <v>629</v>
      </c>
      <c r="E115" s="322"/>
      <c r="F115" s="322"/>
      <c r="G115" s="322"/>
      <c r="H115" s="322"/>
      <c r="I115" s="322"/>
      <c r="J115" s="322"/>
      <c r="K115" s="322"/>
      <c r="L115" s="322"/>
      <c r="M115" s="10"/>
    </row>
    <row r="116" spans="1:13" ht="14.25" customHeight="1">
      <c r="A116" s="11"/>
      <c r="B116" s="53"/>
      <c r="C116" s="9" t="s">
        <v>11</v>
      </c>
      <c r="D116" s="52" t="s">
        <v>386</v>
      </c>
      <c r="E116" s="9"/>
      <c r="G116" s="54"/>
      <c r="H116" s="52"/>
      <c r="I116" s="52"/>
      <c r="J116" s="52"/>
      <c r="K116" s="54"/>
      <c r="L116" s="52"/>
      <c r="M116" s="10"/>
    </row>
    <row r="117" spans="1:13">
      <c r="A117" s="11"/>
      <c r="B117" s="53"/>
      <c r="C117" s="9" t="s">
        <v>11</v>
      </c>
      <c r="D117" s="52" t="s">
        <v>387</v>
      </c>
      <c r="E117" s="9"/>
      <c r="G117" s="54"/>
      <c r="H117" s="52"/>
      <c r="I117" s="52"/>
      <c r="J117" s="52"/>
      <c r="K117" s="54"/>
      <c r="L117" s="52"/>
      <c r="M117" s="11"/>
    </row>
    <row r="118" spans="1:13">
      <c r="A118" s="11"/>
      <c r="B118" s="53"/>
      <c r="C118" s="9" t="s">
        <v>11</v>
      </c>
      <c r="D118" s="52" t="s">
        <v>388</v>
      </c>
      <c r="E118" s="9"/>
      <c r="G118" s="54"/>
      <c r="H118" s="52"/>
      <c r="I118" s="52"/>
      <c r="J118" s="52"/>
      <c r="K118" s="54"/>
      <c r="L118" s="52"/>
      <c r="M118" s="11"/>
    </row>
    <row r="119" spans="1:13">
      <c r="A119" s="11"/>
      <c r="B119" s="53"/>
      <c r="C119" s="9"/>
      <c r="D119" s="52"/>
      <c r="E119" s="9"/>
      <c r="G119" s="54"/>
      <c r="H119" s="52"/>
      <c r="I119" s="52"/>
      <c r="J119" s="52"/>
      <c r="K119" s="54"/>
      <c r="L119" s="52"/>
      <c r="M119" s="12"/>
    </row>
    <row r="120" spans="1:13">
      <c r="A120" s="11"/>
      <c r="B120" s="53"/>
      <c r="C120" s="9"/>
      <c r="D120" s="52"/>
      <c r="E120" s="9"/>
      <c r="G120" s="54"/>
      <c r="H120" s="52"/>
      <c r="I120" s="52"/>
      <c r="J120" s="52"/>
      <c r="K120" s="54"/>
      <c r="L120" s="52"/>
      <c r="M120" s="10"/>
    </row>
    <row r="121" spans="1:13">
      <c r="A121" s="11"/>
      <c r="B121" s="53"/>
      <c r="C121" s="9"/>
      <c r="D121" s="52"/>
      <c r="E121" s="9"/>
      <c r="G121" s="54"/>
      <c r="H121" s="52"/>
      <c r="I121" s="52"/>
      <c r="J121" s="52"/>
      <c r="K121" s="54"/>
      <c r="L121" s="52"/>
      <c r="M121" s="52"/>
    </row>
    <row r="122" spans="1:13" ht="26.25" customHeight="1">
      <c r="A122" s="11"/>
      <c r="B122" s="53"/>
      <c r="C122" s="9"/>
      <c r="D122" s="52"/>
      <c r="E122" s="9"/>
      <c r="G122" s="54"/>
      <c r="H122" s="52"/>
      <c r="I122" s="52"/>
      <c r="J122" s="52"/>
      <c r="K122" s="54"/>
      <c r="L122" s="52"/>
      <c r="M122" s="52"/>
    </row>
    <row r="123" spans="1:13" ht="24" customHeight="1">
      <c r="A123" s="11"/>
      <c r="B123" s="53"/>
      <c r="C123" s="9"/>
      <c r="D123" s="52"/>
      <c r="E123" s="9"/>
      <c r="G123" s="54"/>
      <c r="H123" s="52"/>
      <c r="I123" s="52"/>
      <c r="J123" s="52"/>
      <c r="K123" s="54"/>
      <c r="L123" s="52"/>
      <c r="M123" s="52"/>
    </row>
    <row r="124" spans="1:13" ht="21.75" customHeight="1">
      <c r="A124" s="11"/>
      <c r="B124" s="53"/>
      <c r="C124" s="9"/>
      <c r="D124" s="52"/>
      <c r="E124" s="9"/>
      <c r="G124" s="54"/>
      <c r="H124" s="52"/>
      <c r="I124" s="52"/>
      <c r="J124" s="52"/>
      <c r="K124" s="54"/>
      <c r="L124" s="52"/>
      <c r="M124" s="52"/>
    </row>
    <row r="125" spans="1:13" ht="13.5" customHeight="1">
      <c r="A125" s="11"/>
      <c r="B125" s="53"/>
      <c r="C125" s="9"/>
      <c r="D125" s="52"/>
      <c r="E125" s="9"/>
      <c r="G125" s="54"/>
      <c r="H125" s="52"/>
      <c r="I125" s="52"/>
      <c r="J125" s="52"/>
      <c r="K125" s="54"/>
      <c r="L125" s="52"/>
      <c r="M125" s="52"/>
    </row>
    <row r="126" spans="1:13" ht="15" customHeight="1">
      <c r="A126" s="11"/>
      <c r="B126" s="53"/>
      <c r="C126" s="9"/>
      <c r="D126" s="52"/>
      <c r="E126" s="9"/>
      <c r="G126" s="54"/>
      <c r="H126" s="52"/>
      <c r="I126" s="52"/>
      <c r="J126" s="52"/>
      <c r="K126" s="54"/>
      <c r="L126" s="52"/>
      <c r="M126" s="52"/>
    </row>
    <row r="127" spans="1:13">
      <c r="A127" s="11"/>
      <c r="B127" s="53"/>
      <c r="C127" s="9"/>
      <c r="D127" s="52"/>
      <c r="E127" s="9"/>
      <c r="G127" s="54"/>
      <c r="H127" s="52"/>
      <c r="I127" s="52"/>
      <c r="J127" s="52"/>
      <c r="K127" s="54"/>
      <c r="L127" s="52"/>
      <c r="M127" s="52"/>
    </row>
    <row r="128" spans="1:13">
      <c r="A128" s="11"/>
      <c r="B128" s="53"/>
      <c r="C128" s="9"/>
      <c r="D128" s="52"/>
      <c r="E128" s="9"/>
      <c r="G128" s="54"/>
      <c r="H128" s="52"/>
      <c r="I128" s="52"/>
      <c r="J128" s="52"/>
      <c r="K128" s="54"/>
      <c r="L128" s="52"/>
      <c r="M128" s="52"/>
    </row>
    <row r="129" spans="1:13">
      <c r="A129" s="11"/>
      <c r="B129" s="53"/>
      <c r="C129" s="9"/>
      <c r="D129" s="52"/>
      <c r="E129" s="9"/>
      <c r="G129" s="54"/>
      <c r="H129" s="52"/>
      <c r="I129" s="52"/>
      <c r="J129" s="52"/>
      <c r="K129" s="54"/>
      <c r="L129" s="52"/>
      <c r="M129" s="52"/>
    </row>
    <row r="130" spans="1:13">
      <c r="A130" s="11"/>
      <c r="B130" s="53"/>
      <c r="C130" s="9"/>
      <c r="D130" s="52"/>
      <c r="E130" s="9"/>
      <c r="G130" s="54"/>
      <c r="H130" s="52"/>
      <c r="I130" s="52"/>
      <c r="J130" s="52"/>
      <c r="K130" s="54"/>
      <c r="L130" s="52"/>
      <c r="M130" s="52"/>
    </row>
    <row r="131" spans="1:13">
      <c r="A131" s="11"/>
      <c r="B131" s="53"/>
      <c r="C131" s="9"/>
      <c r="D131" s="9"/>
      <c r="E131" s="52"/>
      <c r="F131" s="9"/>
      <c r="G131" s="9"/>
      <c r="H131" s="41"/>
      <c r="I131" s="41"/>
      <c r="J131" s="41"/>
      <c r="K131" s="41"/>
      <c r="L131" s="41"/>
      <c r="M131" s="52"/>
    </row>
    <row r="132" spans="1:13">
      <c r="A132" s="11"/>
      <c r="B132" s="53" t="s">
        <v>12</v>
      </c>
      <c r="C132" s="52" t="s">
        <v>200</v>
      </c>
      <c r="D132" s="52"/>
      <c r="E132" s="54"/>
      <c r="F132" s="9"/>
      <c r="G132" s="9"/>
      <c r="H132" s="54"/>
      <c r="I132" s="52"/>
      <c r="J132" s="52"/>
      <c r="K132" s="52"/>
      <c r="L132" s="52"/>
      <c r="M132" s="52"/>
    </row>
    <row r="133" spans="1:13">
      <c r="A133" s="11"/>
      <c r="B133" s="53"/>
      <c r="C133" s="53" t="s">
        <v>201</v>
      </c>
      <c r="D133" s="11" t="s">
        <v>202</v>
      </c>
      <c r="E133" s="52" t="s">
        <v>203</v>
      </c>
      <c r="F133" s="9"/>
      <c r="G133" s="9"/>
      <c r="H133" s="54"/>
      <c r="I133" s="52"/>
      <c r="J133" s="52"/>
      <c r="K133" s="52"/>
      <c r="L133" s="52"/>
      <c r="M133" s="52"/>
    </row>
    <row r="134" spans="1:13">
      <c r="A134" s="11"/>
      <c r="B134" s="53"/>
      <c r="C134" s="53" t="s">
        <v>204</v>
      </c>
      <c r="D134" s="11" t="s">
        <v>205</v>
      </c>
      <c r="E134" s="52" t="s">
        <v>360</v>
      </c>
      <c r="F134" s="9"/>
      <c r="G134" s="9"/>
      <c r="H134" s="52"/>
      <c r="I134" s="52"/>
      <c r="J134" s="52"/>
      <c r="K134" s="52"/>
      <c r="L134" s="52"/>
      <c r="M134" s="52"/>
    </row>
    <row r="135" spans="1:13">
      <c r="A135" s="11"/>
      <c r="B135" s="53"/>
      <c r="C135" s="53" t="s">
        <v>207</v>
      </c>
      <c r="D135" s="11" t="s">
        <v>208</v>
      </c>
      <c r="E135" s="52" t="s">
        <v>361</v>
      </c>
      <c r="F135" s="9"/>
      <c r="G135" s="9"/>
      <c r="H135" s="52"/>
      <c r="I135" s="52"/>
      <c r="J135" s="52"/>
      <c r="K135" s="52"/>
      <c r="L135" s="52"/>
      <c r="M135" s="52"/>
    </row>
    <row r="136" spans="1:13">
      <c r="A136" s="11"/>
      <c r="B136" s="53"/>
      <c r="C136" s="53" t="s">
        <v>232</v>
      </c>
      <c r="D136" s="11" t="s">
        <v>358</v>
      </c>
      <c r="E136" s="52" t="s">
        <v>359</v>
      </c>
      <c r="F136" s="9"/>
      <c r="G136" s="9"/>
      <c r="H136" s="52"/>
      <c r="I136" s="52"/>
      <c r="J136" s="52"/>
      <c r="K136" s="52"/>
      <c r="L136" s="52"/>
      <c r="M136" s="52"/>
    </row>
    <row r="137" spans="1:13">
      <c r="A137" s="11"/>
      <c r="B137" s="53"/>
      <c r="C137" s="53"/>
      <c r="D137" s="53"/>
      <c r="E137" s="52"/>
      <c r="F137" s="9"/>
      <c r="G137" s="9"/>
      <c r="H137" s="52"/>
      <c r="I137" s="52"/>
      <c r="J137" s="52"/>
      <c r="K137" s="52"/>
      <c r="L137" s="52"/>
      <c r="M137" s="52"/>
    </row>
    <row r="138" spans="1:13">
      <c r="A138" s="11"/>
      <c r="B138" s="53" t="s">
        <v>14</v>
      </c>
      <c r="C138" s="52" t="s">
        <v>210</v>
      </c>
      <c r="D138" s="52"/>
      <c r="E138" s="54"/>
      <c r="F138" s="9"/>
      <c r="H138" s="54"/>
      <c r="I138" s="54"/>
      <c r="J138" s="59"/>
      <c r="K138" s="59"/>
      <c r="L138" s="59"/>
      <c r="M138" s="52"/>
    </row>
    <row r="139" spans="1:13">
      <c r="A139" s="11"/>
      <c r="B139" s="53"/>
      <c r="C139" s="14" t="s">
        <v>201</v>
      </c>
      <c r="D139" s="33" t="s">
        <v>213</v>
      </c>
      <c r="E139" s="297" t="s">
        <v>214</v>
      </c>
      <c r="F139" s="297"/>
      <c r="G139" s="297"/>
      <c r="H139" s="297"/>
      <c r="I139" s="297"/>
      <c r="J139" s="297"/>
      <c r="K139" s="297"/>
      <c r="L139" s="297"/>
      <c r="M139" s="41"/>
    </row>
    <row r="140" spans="1:13">
      <c r="A140" s="11"/>
      <c r="B140" s="53"/>
      <c r="C140" s="14" t="s">
        <v>204</v>
      </c>
      <c r="D140" s="33" t="s">
        <v>389</v>
      </c>
      <c r="E140" s="297" t="s">
        <v>390</v>
      </c>
      <c r="F140" s="297"/>
      <c r="G140" s="297"/>
      <c r="H140" s="297"/>
      <c r="I140" s="297"/>
      <c r="J140" s="297"/>
      <c r="K140" s="297"/>
      <c r="L140" s="297"/>
      <c r="M140" s="52"/>
    </row>
    <row r="141" spans="1:13">
      <c r="A141" s="11"/>
      <c r="B141" s="53"/>
      <c r="C141" s="9"/>
      <c r="D141" s="19"/>
      <c r="E141" s="41"/>
      <c r="F141" s="41"/>
      <c r="G141" s="41"/>
      <c r="H141" s="41"/>
      <c r="I141" s="41"/>
      <c r="J141" s="41"/>
      <c r="K141" s="41"/>
      <c r="L141" s="41"/>
      <c r="M141" s="52"/>
    </row>
    <row r="142" spans="1:13">
      <c r="A142" s="11"/>
      <c r="B142" s="53" t="s">
        <v>17</v>
      </c>
      <c r="C142" s="52" t="s">
        <v>217</v>
      </c>
      <c r="D142" s="53"/>
      <c r="E142" s="54"/>
      <c r="F142" s="11"/>
      <c r="H142" s="54"/>
      <c r="I142" s="52"/>
      <c r="J142" s="52"/>
      <c r="K142" s="52"/>
      <c r="L142" s="52"/>
      <c r="M142" s="52"/>
    </row>
    <row r="143" spans="1:13">
      <c r="A143" s="11"/>
      <c r="B143" s="53"/>
      <c r="C143" s="9" t="s">
        <v>201</v>
      </c>
      <c r="D143" s="52" t="s">
        <v>391</v>
      </c>
      <c r="E143" s="52"/>
      <c r="F143" s="11"/>
      <c r="H143" s="54"/>
      <c r="I143" s="52"/>
      <c r="J143" s="52"/>
      <c r="K143" s="52"/>
      <c r="L143" s="52"/>
      <c r="M143" s="52"/>
    </row>
    <row r="144" spans="1:13">
      <c r="A144" s="11"/>
      <c r="B144" s="53"/>
      <c r="C144" s="9" t="s">
        <v>204</v>
      </c>
      <c r="D144" s="52" t="s">
        <v>392</v>
      </c>
      <c r="E144" s="52"/>
      <c r="F144" s="11"/>
      <c r="H144" s="54"/>
      <c r="I144" s="52"/>
      <c r="J144" s="52"/>
      <c r="K144" s="52"/>
      <c r="L144" s="52"/>
      <c r="M144" s="52"/>
    </row>
    <row r="145" spans="1:13">
      <c r="A145" s="11"/>
      <c r="B145" s="53"/>
      <c r="C145" s="9" t="s">
        <v>207</v>
      </c>
      <c r="D145" s="52" t="s">
        <v>393</v>
      </c>
      <c r="E145" s="52"/>
      <c r="F145" s="11"/>
      <c r="G145" s="9"/>
      <c r="H145" s="52"/>
      <c r="I145" s="52"/>
      <c r="J145" s="52"/>
      <c r="K145" s="52"/>
      <c r="L145" s="52"/>
      <c r="M145" s="52"/>
    </row>
    <row r="146" spans="1:13">
      <c r="A146" s="11"/>
      <c r="B146" s="53"/>
      <c r="C146" s="9"/>
      <c r="D146" s="52"/>
      <c r="E146" s="52"/>
      <c r="F146" s="11"/>
      <c r="G146" s="9"/>
      <c r="H146" s="52"/>
      <c r="I146" s="52"/>
      <c r="J146" s="52"/>
      <c r="K146" s="52"/>
      <c r="L146" s="52"/>
      <c r="M146" s="59"/>
    </row>
    <row r="147" spans="1:13">
      <c r="A147" s="11"/>
      <c r="B147" s="53" t="s">
        <v>20</v>
      </c>
      <c r="C147" s="52" t="s">
        <v>221</v>
      </c>
      <c r="D147" s="53"/>
      <c r="E147" s="54"/>
      <c r="F147" s="11"/>
      <c r="H147" s="54"/>
      <c r="I147" s="52"/>
      <c r="J147" s="52"/>
      <c r="K147" s="52"/>
      <c r="L147" s="52"/>
      <c r="M147" s="15"/>
    </row>
    <row r="148" spans="1:13">
      <c r="A148" s="11"/>
      <c r="B148" s="53"/>
      <c r="C148" s="9" t="s">
        <v>11</v>
      </c>
      <c r="D148" s="52" t="s">
        <v>225</v>
      </c>
      <c r="E148" s="52"/>
      <c r="F148" s="11"/>
      <c r="H148" s="54"/>
      <c r="I148" s="52"/>
      <c r="J148" s="52"/>
      <c r="K148" s="52"/>
      <c r="L148" s="52"/>
      <c r="M148" s="15"/>
    </row>
    <row r="149" spans="1:13">
      <c r="A149" s="11"/>
      <c r="B149" s="53"/>
      <c r="C149" s="9" t="s">
        <v>11</v>
      </c>
      <c r="D149" s="52" t="s">
        <v>223</v>
      </c>
      <c r="E149" s="52"/>
      <c r="F149" s="11"/>
      <c r="H149" s="54"/>
      <c r="I149" s="52"/>
      <c r="J149" s="52"/>
      <c r="K149" s="52"/>
      <c r="L149" s="52"/>
      <c r="M149" s="41"/>
    </row>
    <row r="150" spans="1:13">
      <c r="A150" s="11"/>
      <c r="B150" s="53"/>
      <c r="C150" s="9" t="s">
        <v>11</v>
      </c>
      <c r="D150" s="52" t="s">
        <v>224</v>
      </c>
      <c r="E150" s="52"/>
      <c r="F150" s="11"/>
      <c r="H150" s="54"/>
      <c r="I150" s="52"/>
      <c r="J150" s="52"/>
      <c r="K150" s="52"/>
      <c r="L150" s="52"/>
      <c r="M150" s="52"/>
    </row>
    <row r="151" spans="1:13">
      <c r="A151" s="11"/>
      <c r="B151" s="53"/>
      <c r="C151" s="9" t="s">
        <v>11</v>
      </c>
      <c r="D151" s="52" t="s">
        <v>394</v>
      </c>
      <c r="E151" s="52"/>
      <c r="F151" s="11"/>
      <c r="H151" s="54"/>
      <c r="I151" s="52"/>
      <c r="J151" s="52"/>
      <c r="K151" s="52"/>
      <c r="L151" s="52"/>
      <c r="M151" s="52"/>
    </row>
    <row r="152" spans="1:13">
      <c r="A152" s="11"/>
      <c r="B152" s="53"/>
      <c r="C152" s="9"/>
      <c r="D152" s="52"/>
      <c r="E152" s="52"/>
      <c r="F152" s="11"/>
      <c r="G152" s="9"/>
      <c r="H152" s="52"/>
      <c r="I152" s="52"/>
      <c r="J152" s="52"/>
      <c r="K152" s="52"/>
      <c r="L152" s="52"/>
      <c r="M152" s="52"/>
    </row>
    <row r="153" spans="1:13" ht="16.5" customHeight="1">
      <c r="A153" s="11"/>
      <c r="B153" s="53" t="s">
        <v>22</v>
      </c>
      <c r="C153" s="52" t="s">
        <v>226</v>
      </c>
      <c r="D153" s="53"/>
      <c r="E153" s="54"/>
      <c r="F153" s="11"/>
      <c r="G153" s="9"/>
      <c r="H153" s="52"/>
      <c r="I153" s="52"/>
      <c r="J153" s="52"/>
      <c r="K153" s="52"/>
      <c r="L153" s="52"/>
      <c r="M153" s="52"/>
    </row>
    <row r="154" spans="1:13" ht="15" customHeight="1">
      <c r="A154" s="11"/>
      <c r="B154" s="52"/>
      <c r="C154" s="52" t="s">
        <v>201</v>
      </c>
      <c r="D154" s="52" t="s">
        <v>227</v>
      </c>
      <c r="E154" s="54"/>
      <c r="F154" s="11" t="s">
        <v>3</v>
      </c>
      <c r="G154" s="9" t="s">
        <v>228</v>
      </c>
      <c r="H154" s="52"/>
      <c r="I154" s="52"/>
      <c r="J154" s="52"/>
      <c r="K154" s="52"/>
      <c r="L154" s="52"/>
      <c r="M154" s="52"/>
    </row>
    <row r="155" spans="1:13">
      <c r="A155" s="11"/>
      <c r="B155" s="52"/>
      <c r="C155" s="52" t="s">
        <v>204</v>
      </c>
      <c r="D155" s="52" t="s">
        <v>229</v>
      </c>
      <c r="E155" s="54"/>
      <c r="F155" s="11" t="s">
        <v>3</v>
      </c>
      <c r="G155" s="9" t="s">
        <v>230</v>
      </c>
      <c r="H155" s="52"/>
      <c r="I155" s="52"/>
      <c r="J155" s="52"/>
      <c r="K155" s="52"/>
      <c r="L155" s="52"/>
      <c r="M155" s="52"/>
    </row>
    <row r="156" spans="1:13">
      <c r="A156" s="11"/>
      <c r="B156" s="52"/>
      <c r="C156" s="52" t="s">
        <v>207</v>
      </c>
      <c r="D156" s="52" t="s">
        <v>231</v>
      </c>
      <c r="E156" s="54"/>
      <c r="F156" s="11" t="s">
        <v>3</v>
      </c>
      <c r="G156" s="9" t="s">
        <v>230</v>
      </c>
      <c r="H156" s="52"/>
      <c r="I156" s="52"/>
      <c r="J156" s="52"/>
      <c r="K156" s="52"/>
      <c r="L156" s="52"/>
      <c r="M156" s="52"/>
    </row>
    <row r="157" spans="1:13">
      <c r="A157" s="11"/>
      <c r="B157" s="52"/>
      <c r="C157" s="52" t="s">
        <v>232</v>
      </c>
      <c r="D157" s="52" t="s">
        <v>233</v>
      </c>
      <c r="E157" s="54"/>
      <c r="F157" s="11" t="s">
        <v>3</v>
      </c>
      <c r="G157" s="9" t="s">
        <v>230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 t="s">
        <v>234</v>
      </c>
      <c r="D158" s="52" t="s">
        <v>235</v>
      </c>
      <c r="E158" s="54"/>
      <c r="F158" s="11" t="s">
        <v>3</v>
      </c>
      <c r="G158" s="9" t="s">
        <v>230</v>
      </c>
      <c r="H158" s="52"/>
      <c r="I158" s="52"/>
      <c r="J158" s="52"/>
      <c r="K158" s="52"/>
      <c r="L158" s="52"/>
      <c r="M158" s="52"/>
    </row>
    <row r="159" spans="1:13">
      <c r="A159" s="11"/>
      <c r="B159" s="52"/>
      <c r="C159" s="52" t="s">
        <v>236</v>
      </c>
      <c r="D159" s="52" t="s">
        <v>237</v>
      </c>
      <c r="E159" s="54"/>
      <c r="F159" s="11" t="s">
        <v>3</v>
      </c>
      <c r="G159" s="9" t="s">
        <v>238</v>
      </c>
      <c r="H159" s="52"/>
      <c r="I159" s="52"/>
      <c r="J159" s="52"/>
      <c r="K159" s="52"/>
      <c r="L159" s="52"/>
      <c r="M159" s="52"/>
    </row>
    <row r="160" spans="1:13">
      <c r="A160" s="11"/>
      <c r="B160" s="52"/>
      <c r="C160" s="52" t="s">
        <v>239</v>
      </c>
      <c r="D160" s="52" t="s">
        <v>240</v>
      </c>
      <c r="E160" s="54"/>
      <c r="F160" s="11" t="s">
        <v>3</v>
      </c>
      <c r="G160" s="9" t="s">
        <v>230</v>
      </c>
      <c r="H160" s="52"/>
      <c r="I160" s="52"/>
      <c r="J160" s="52"/>
      <c r="K160" s="52"/>
      <c r="L160" s="52"/>
      <c r="M160" s="52"/>
    </row>
    <row r="161" spans="1:13">
      <c r="A161" s="11"/>
      <c r="B161" s="52"/>
      <c r="C161" s="52"/>
      <c r="D161" s="52"/>
      <c r="E161" s="52"/>
      <c r="F161" s="11"/>
      <c r="G161" s="9"/>
      <c r="H161" s="52"/>
      <c r="I161" s="52"/>
      <c r="J161" s="52"/>
      <c r="K161" s="52"/>
      <c r="L161" s="52"/>
      <c r="M161" s="52"/>
    </row>
    <row r="162" spans="1:13">
      <c r="A162" s="11"/>
      <c r="B162" s="53" t="s">
        <v>241</v>
      </c>
      <c r="C162" s="52" t="s">
        <v>242</v>
      </c>
      <c r="D162" s="53"/>
      <c r="E162" s="54"/>
      <c r="F162" s="11"/>
      <c r="G162" s="9" t="s">
        <v>243</v>
      </c>
      <c r="H162" s="52"/>
      <c r="I162" s="52"/>
      <c r="J162" s="52"/>
      <c r="K162" s="52"/>
      <c r="L162" s="52"/>
      <c r="M162" s="52"/>
    </row>
    <row r="163" spans="1:13">
      <c r="A163" s="11"/>
      <c r="B163" s="52"/>
      <c r="C163" s="52" t="s">
        <v>201</v>
      </c>
      <c r="D163" s="52" t="s">
        <v>244</v>
      </c>
      <c r="E163" s="54"/>
      <c r="F163" s="11" t="s">
        <v>3</v>
      </c>
      <c r="G163" s="9" t="s">
        <v>395</v>
      </c>
      <c r="H163" s="52"/>
      <c r="I163" s="52"/>
      <c r="J163" s="52"/>
      <c r="K163" s="52"/>
      <c r="L163" s="52"/>
      <c r="M163" s="52"/>
    </row>
    <row r="164" spans="1:13">
      <c r="A164" s="11"/>
      <c r="B164" s="52"/>
      <c r="C164" s="52"/>
      <c r="D164" s="52"/>
      <c r="E164" s="54"/>
      <c r="F164" s="11"/>
      <c r="G164" s="9" t="s">
        <v>396</v>
      </c>
      <c r="H164" s="52"/>
      <c r="I164" s="52"/>
      <c r="J164" s="52"/>
      <c r="K164" s="52"/>
      <c r="L164" s="52"/>
      <c r="M164" s="52"/>
    </row>
    <row r="165" spans="1:13">
      <c r="A165" s="11"/>
      <c r="B165" s="52"/>
      <c r="C165" s="52"/>
      <c r="D165" s="52"/>
      <c r="E165" s="54"/>
      <c r="F165" s="9"/>
      <c r="G165" s="9"/>
      <c r="H165" s="52"/>
      <c r="I165" s="52"/>
      <c r="J165" s="52"/>
      <c r="K165" s="52"/>
      <c r="L165" s="52"/>
      <c r="M165" s="52"/>
    </row>
    <row r="166" spans="1:13" ht="26.1" customHeight="1">
      <c r="A166" s="13">
        <v>16</v>
      </c>
      <c r="B166" s="322" t="s">
        <v>250</v>
      </c>
      <c r="C166" s="322"/>
      <c r="D166" s="322"/>
      <c r="E166" s="322"/>
      <c r="F166" s="11" t="s">
        <v>3</v>
      </c>
      <c r="G166" s="9" t="s">
        <v>397</v>
      </c>
      <c r="H166" s="52"/>
      <c r="I166" s="52"/>
      <c r="J166" s="52"/>
      <c r="K166" s="52"/>
      <c r="L166" s="52"/>
      <c r="M166" s="52"/>
    </row>
    <row r="167" spans="1:13" ht="25.5" customHeight="1">
      <c r="A167" s="11"/>
      <c r="B167" s="41"/>
      <c r="C167" s="41"/>
      <c r="D167" s="41"/>
      <c r="E167" s="41"/>
      <c r="F167" s="11"/>
      <c r="G167" s="9"/>
      <c r="H167" s="52"/>
      <c r="I167" s="52"/>
      <c r="J167" s="52"/>
      <c r="K167" s="52"/>
      <c r="L167" s="52"/>
      <c r="M167" s="52"/>
    </row>
    <row r="168" spans="1:13">
      <c r="A168" s="11">
        <v>17</v>
      </c>
      <c r="B168" s="329" t="s">
        <v>252</v>
      </c>
      <c r="C168" s="329"/>
      <c r="D168" s="329"/>
      <c r="E168" s="329"/>
      <c r="F168" s="11" t="s">
        <v>3</v>
      </c>
      <c r="G168" s="9" t="s">
        <v>406</v>
      </c>
      <c r="H168" s="52"/>
      <c r="I168" s="52"/>
      <c r="J168" s="52"/>
      <c r="K168" s="52"/>
      <c r="L168" s="52"/>
      <c r="M168" s="52"/>
    </row>
    <row r="169" spans="1:13">
      <c r="A169" s="11"/>
      <c r="B169" s="52"/>
      <c r="C169" s="52"/>
      <c r="D169" s="52"/>
      <c r="E169" s="52"/>
      <c r="F169" s="9"/>
      <c r="G169" s="9"/>
      <c r="H169" s="52"/>
      <c r="I169" s="52"/>
      <c r="J169" s="52"/>
      <c r="K169" s="52"/>
      <c r="L169" s="52"/>
      <c r="M169" s="52"/>
    </row>
    <row r="170" spans="1:13" ht="23.1" customHeight="1">
      <c r="A170" s="11"/>
      <c r="B170" s="52"/>
      <c r="C170" s="52"/>
      <c r="D170" s="52"/>
      <c r="E170" s="52"/>
      <c r="F170" s="9"/>
      <c r="G170" s="9"/>
      <c r="H170" s="52"/>
      <c r="I170" s="52"/>
      <c r="J170" s="52"/>
      <c r="K170" s="52"/>
      <c r="L170" s="52"/>
      <c r="M170" s="52"/>
    </row>
    <row r="171" spans="1:13" ht="24.75" customHeight="1">
      <c r="A171" s="11"/>
      <c r="B171" s="52"/>
      <c r="C171" s="52"/>
      <c r="D171" s="52"/>
      <c r="E171" s="52"/>
      <c r="F171" s="9"/>
      <c r="G171" s="9"/>
      <c r="H171" s="52"/>
      <c r="I171" s="52"/>
      <c r="J171" s="52"/>
      <c r="K171" s="52"/>
      <c r="L171" s="52"/>
      <c r="M171" s="52"/>
    </row>
    <row r="172" spans="1:13">
      <c r="A172" s="60"/>
      <c r="B172" s="61"/>
      <c r="C172" s="61"/>
      <c r="D172" s="61"/>
      <c r="E172" s="61"/>
      <c r="F172" s="62"/>
      <c r="G172" s="62"/>
      <c r="H172" s="61"/>
      <c r="I172" s="61"/>
      <c r="J172" s="61"/>
      <c r="K172" s="61"/>
      <c r="L172" s="61"/>
      <c r="M172" s="52"/>
    </row>
    <row r="173" spans="1:13">
      <c r="A173" s="60"/>
      <c r="B173" s="63"/>
      <c r="C173" s="63"/>
      <c r="D173" s="63"/>
      <c r="E173" s="63"/>
      <c r="F173" s="62"/>
      <c r="G173" s="62"/>
      <c r="H173" s="63"/>
      <c r="I173" s="63"/>
      <c r="J173" s="63"/>
      <c r="K173" s="63"/>
      <c r="L173" s="63"/>
      <c r="M173" s="52"/>
    </row>
    <row r="174" spans="1:13" ht="27.75" customHeight="1">
      <c r="A174" s="60"/>
      <c r="B174" s="63"/>
      <c r="C174" s="63"/>
      <c r="D174" s="63"/>
      <c r="E174" s="63"/>
      <c r="F174" s="62"/>
      <c r="G174" s="62"/>
      <c r="H174" s="63"/>
      <c r="I174" s="63"/>
      <c r="J174" s="63"/>
      <c r="K174" s="63"/>
      <c r="L174" s="63"/>
      <c r="M174" s="52"/>
    </row>
    <row r="175" spans="1:13">
      <c r="A175" s="60"/>
      <c r="B175" s="63"/>
      <c r="C175" s="63"/>
      <c r="D175" s="63"/>
      <c r="E175" s="63"/>
      <c r="F175" s="62"/>
      <c r="G175" s="62"/>
      <c r="H175" s="63"/>
      <c r="I175" s="63"/>
      <c r="J175" s="63"/>
      <c r="K175" s="63"/>
      <c r="L175" s="63"/>
      <c r="M175" s="52"/>
    </row>
    <row r="176" spans="1:13">
      <c r="A176" s="60"/>
      <c r="B176" s="63"/>
      <c r="C176" s="63"/>
      <c r="D176" s="63"/>
      <c r="E176" s="63"/>
      <c r="F176" s="62"/>
      <c r="G176" s="62"/>
      <c r="H176" s="63"/>
      <c r="I176" s="63"/>
      <c r="J176" s="63"/>
      <c r="K176" s="63"/>
      <c r="L176" s="63"/>
      <c r="M176" s="52"/>
    </row>
    <row r="177" spans="13:13">
      <c r="M177" s="52"/>
    </row>
    <row r="178" spans="13:13">
      <c r="M178" s="52"/>
    </row>
    <row r="179" spans="13:13">
      <c r="M179" s="52"/>
    </row>
    <row r="180" spans="13:13">
      <c r="M180" s="61"/>
    </row>
    <row r="181" spans="13:13">
      <c r="M181" s="63"/>
    </row>
    <row r="182" spans="13:13">
      <c r="M182" s="63"/>
    </row>
    <row r="183" spans="13:13">
      <c r="M183" s="63"/>
    </row>
    <row r="184" spans="13:13">
      <c r="M184" s="63"/>
    </row>
  </sheetData>
  <mergeCells count="118">
    <mergeCell ref="M27:M29"/>
    <mergeCell ref="C109:H110"/>
    <mergeCell ref="I109:L110"/>
    <mergeCell ref="C90:E91"/>
    <mergeCell ref="F90:J91"/>
    <mergeCell ref="K90:L91"/>
    <mergeCell ref="C63:H64"/>
    <mergeCell ref="I63:L64"/>
    <mergeCell ref="C53:H54"/>
    <mergeCell ref="I53:L54"/>
    <mergeCell ref="C43:H44"/>
    <mergeCell ref="I43:L44"/>
    <mergeCell ref="C27:E29"/>
    <mergeCell ref="F27:H29"/>
    <mergeCell ref="F94:J94"/>
    <mergeCell ref="K94:L94"/>
    <mergeCell ref="C95:E95"/>
    <mergeCell ref="F95:J95"/>
    <mergeCell ref="K95:L95"/>
    <mergeCell ref="C79:L79"/>
    <mergeCell ref="C80:L80"/>
    <mergeCell ref="C81:L81"/>
    <mergeCell ref="C84:L84"/>
    <mergeCell ref="C87:L87"/>
    <mergeCell ref="B168:E168"/>
    <mergeCell ref="B27:B29"/>
    <mergeCell ref="B43:B44"/>
    <mergeCell ref="B53:B54"/>
    <mergeCell ref="B63:B64"/>
    <mergeCell ref="B90:B91"/>
    <mergeCell ref="B109:B110"/>
    <mergeCell ref="I27:I29"/>
    <mergeCell ref="J27:J29"/>
    <mergeCell ref="B97:F97"/>
    <mergeCell ref="C98:H98"/>
    <mergeCell ref="I98:L98"/>
    <mergeCell ref="B108:E108"/>
    <mergeCell ref="C111:H111"/>
    <mergeCell ref="D115:L115"/>
    <mergeCell ref="E139:L139"/>
    <mergeCell ref="E140:L140"/>
    <mergeCell ref="B166:E166"/>
    <mergeCell ref="C92:E92"/>
    <mergeCell ref="F92:J92"/>
    <mergeCell ref="K92:L92"/>
    <mergeCell ref="C93:E93"/>
    <mergeCell ref="F93:J93"/>
    <mergeCell ref="K93:L93"/>
    <mergeCell ref="B89:E89"/>
    <mergeCell ref="C67:H67"/>
    <mergeCell ref="I67:L67"/>
    <mergeCell ref="C68:H68"/>
    <mergeCell ref="I68:L68"/>
    <mergeCell ref="C69:H69"/>
    <mergeCell ref="I69:L69"/>
    <mergeCell ref="C70:H70"/>
    <mergeCell ref="I70:L70"/>
    <mergeCell ref="B78:E78"/>
    <mergeCell ref="C60:H60"/>
    <mergeCell ref="I60:L60"/>
    <mergeCell ref="B62:E62"/>
    <mergeCell ref="C65:H65"/>
    <mergeCell ref="I65:L65"/>
    <mergeCell ref="C66:H66"/>
    <mergeCell ref="I66:L66"/>
    <mergeCell ref="C85:L85"/>
    <mergeCell ref="C86:L86"/>
    <mergeCell ref="C55:H55"/>
    <mergeCell ref="I55:L55"/>
    <mergeCell ref="C56:H56"/>
    <mergeCell ref="I56:L56"/>
    <mergeCell ref="C57:H57"/>
    <mergeCell ref="I57:L57"/>
    <mergeCell ref="C58:H58"/>
    <mergeCell ref="I58:L58"/>
    <mergeCell ref="C59:H59"/>
    <mergeCell ref="I59:L59"/>
    <mergeCell ref="C47:H47"/>
    <mergeCell ref="I47:L47"/>
    <mergeCell ref="C48:H48"/>
    <mergeCell ref="I48:L48"/>
    <mergeCell ref="C49:H49"/>
    <mergeCell ref="I49:L49"/>
    <mergeCell ref="C50:H50"/>
    <mergeCell ref="I50:L50"/>
    <mergeCell ref="B52:E52"/>
    <mergeCell ref="C35:E35"/>
    <mergeCell ref="F35:H35"/>
    <mergeCell ref="B36:K36"/>
    <mergeCell ref="B37:K37"/>
    <mergeCell ref="B42:E42"/>
    <mergeCell ref="C45:H45"/>
    <mergeCell ref="I45:L45"/>
    <mergeCell ref="C46:H46"/>
    <mergeCell ref="I46:L46"/>
    <mergeCell ref="H24:L24"/>
    <mergeCell ref="B25:E25"/>
    <mergeCell ref="C30:E30"/>
    <mergeCell ref="F30:H30"/>
    <mergeCell ref="C32:E32"/>
    <mergeCell ref="F32:H32"/>
    <mergeCell ref="C33:E33"/>
    <mergeCell ref="F33:H33"/>
    <mergeCell ref="C34:E34"/>
    <mergeCell ref="F34:H34"/>
    <mergeCell ref="K27:K29"/>
    <mergeCell ref="L27:L29"/>
    <mergeCell ref="C31:E31"/>
    <mergeCell ref="F31:H31"/>
    <mergeCell ref="A1:L1"/>
    <mergeCell ref="B3:E3"/>
    <mergeCell ref="B4:E4"/>
    <mergeCell ref="B5:E5"/>
    <mergeCell ref="B13:E13"/>
    <mergeCell ref="G13:L13"/>
    <mergeCell ref="B14:E14"/>
    <mergeCell ref="G15:L15"/>
    <mergeCell ref="H23:L23"/>
  </mergeCells>
  <pageMargins left="0.7" right="0.7" top="0.75" bottom="0.75" header="0.3" footer="0.3"/>
  <pageSetup paperSize="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2:N180"/>
  <sheetViews>
    <sheetView showWhiteSpace="0" view="pageLayout" topLeftCell="A82" workbookViewId="0">
      <selection activeCell="I105" sqref="I105:L112"/>
    </sheetView>
  </sheetViews>
  <sheetFormatPr defaultColWidth="9" defaultRowHeight="15"/>
  <cols>
    <col min="1" max="1" width="3" style="2" customWidth="1"/>
    <col min="2" max="2" width="3.5703125" customWidth="1"/>
    <col min="3" max="3" width="2.5703125" customWidth="1"/>
    <col min="4" max="4" width="4.140625" customWidth="1"/>
    <col min="5" max="5" width="20.7109375" customWidth="1"/>
    <col min="6" max="7" width="2.42578125" style="3" customWidth="1"/>
    <col min="8" max="9" width="8.140625" customWidth="1"/>
    <col min="10" max="10" width="12" customWidth="1"/>
    <col min="11" max="11" width="8.7109375" customWidth="1"/>
    <col min="12" max="12" width="12.140625" customWidth="1"/>
    <col min="13" max="13" width="12.140625" hidden="1" customWidth="1"/>
    <col min="14" max="14" width="17.7109375" customWidth="1"/>
  </cols>
  <sheetData>
    <row r="2" spans="1:13" ht="22.5" customHeight="1">
      <c r="A2" s="294" t="s">
        <v>0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4"/>
    </row>
    <row r="3" spans="1:13">
      <c r="A3" s="5"/>
      <c r="B3" s="6"/>
      <c r="C3" s="6"/>
      <c r="D3" s="6"/>
      <c r="E3" s="6"/>
      <c r="F3" s="7"/>
      <c r="G3" s="7"/>
      <c r="H3" s="6"/>
      <c r="I3" s="6"/>
      <c r="J3" s="6"/>
      <c r="K3" s="6"/>
      <c r="L3" s="6"/>
      <c r="M3" s="6"/>
    </row>
    <row r="4" spans="1:13">
      <c r="A4" s="100" t="s">
        <v>1</v>
      </c>
      <c r="B4" s="295" t="s">
        <v>2</v>
      </c>
      <c r="C4" s="295"/>
      <c r="D4" s="295"/>
      <c r="E4" s="295"/>
      <c r="F4" s="9" t="s">
        <v>3</v>
      </c>
      <c r="G4" s="118" t="s">
        <v>822</v>
      </c>
      <c r="I4" s="10"/>
      <c r="J4" s="10"/>
      <c r="K4" s="10"/>
      <c r="L4" s="10"/>
      <c r="M4" s="10"/>
    </row>
    <row r="5" spans="1:13">
      <c r="A5" s="101" t="s">
        <v>5</v>
      </c>
      <c r="B5" s="295" t="s">
        <v>6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01" t="s">
        <v>7</v>
      </c>
      <c r="B6" s="295" t="s">
        <v>8</v>
      </c>
      <c r="C6" s="295"/>
      <c r="D6" s="295"/>
      <c r="E6" s="295"/>
      <c r="F6" s="9" t="s">
        <v>3</v>
      </c>
      <c r="G6" s="9"/>
      <c r="H6" s="10"/>
      <c r="I6" s="10"/>
      <c r="J6" s="10"/>
      <c r="K6" s="10"/>
      <c r="L6" s="10"/>
      <c r="M6" s="10"/>
    </row>
    <row r="7" spans="1:13">
      <c r="A7" s="11"/>
      <c r="B7" s="102" t="s">
        <v>9</v>
      </c>
      <c r="C7" s="10" t="s">
        <v>10</v>
      </c>
      <c r="D7" s="10"/>
      <c r="F7" s="9" t="s">
        <v>3</v>
      </c>
      <c r="G7" s="10" t="s">
        <v>11</v>
      </c>
      <c r="I7" s="10"/>
      <c r="J7" s="10"/>
      <c r="K7" s="10" t="s">
        <v>781</v>
      </c>
      <c r="L7" s="10"/>
      <c r="M7" s="10"/>
    </row>
    <row r="8" spans="1:13">
      <c r="A8" s="11"/>
      <c r="B8" s="102" t="s">
        <v>12</v>
      </c>
      <c r="C8" s="10" t="s">
        <v>13</v>
      </c>
      <c r="D8" s="10"/>
      <c r="F8" s="9" t="s">
        <v>3</v>
      </c>
      <c r="G8" s="10" t="s">
        <v>11</v>
      </c>
      <c r="I8" s="10"/>
      <c r="J8" s="10"/>
      <c r="K8" s="10"/>
      <c r="L8" s="10"/>
      <c r="M8" s="10"/>
    </row>
    <row r="9" spans="1:13">
      <c r="A9" s="11"/>
      <c r="B9" s="102" t="s">
        <v>14</v>
      </c>
      <c r="C9" s="10" t="s">
        <v>15</v>
      </c>
      <c r="D9" s="10"/>
      <c r="F9" s="9" t="s">
        <v>3</v>
      </c>
      <c r="G9" s="11" t="s">
        <v>367</v>
      </c>
      <c r="I9" s="10"/>
      <c r="J9" s="10"/>
      <c r="K9" s="10"/>
      <c r="L9" s="10"/>
      <c r="M9" s="10"/>
    </row>
    <row r="10" spans="1:13">
      <c r="A10" s="11"/>
      <c r="B10" s="102" t="s">
        <v>17</v>
      </c>
      <c r="C10" s="10" t="s">
        <v>18</v>
      </c>
      <c r="D10" s="10"/>
      <c r="F10" s="9" t="s">
        <v>3</v>
      </c>
      <c r="G10" s="10" t="s">
        <v>19</v>
      </c>
      <c r="I10" s="10"/>
      <c r="J10" s="10"/>
      <c r="K10" s="10"/>
      <c r="L10" s="10"/>
      <c r="M10" s="10"/>
    </row>
    <row r="11" spans="1:13">
      <c r="A11" s="11"/>
      <c r="B11" s="102" t="s">
        <v>20</v>
      </c>
      <c r="C11" s="10" t="s">
        <v>21</v>
      </c>
      <c r="D11" s="10"/>
      <c r="F11" s="9" t="s">
        <v>3</v>
      </c>
      <c r="G11" s="10" t="s">
        <v>782</v>
      </c>
      <c r="I11" s="10"/>
      <c r="J11" s="10"/>
      <c r="K11" s="10"/>
      <c r="L11" s="10"/>
      <c r="M11" s="10"/>
    </row>
    <row r="12" spans="1:13">
      <c r="A12" s="11"/>
      <c r="B12" s="102" t="s">
        <v>22</v>
      </c>
      <c r="C12" s="10" t="s">
        <v>23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>
      <c r="A13" s="11"/>
      <c r="B13" s="102" t="s">
        <v>24</v>
      </c>
      <c r="C13" s="10" t="s">
        <v>25</v>
      </c>
      <c r="D13" s="10"/>
      <c r="F13" s="9" t="s">
        <v>3</v>
      </c>
      <c r="G13" s="10" t="s">
        <v>11</v>
      </c>
      <c r="I13" s="10"/>
      <c r="J13" s="10"/>
      <c r="K13" s="10"/>
      <c r="L13" s="10"/>
      <c r="M13" s="10"/>
    </row>
    <row r="14" spans="1:13" ht="37.5" customHeight="1">
      <c r="A14" s="103" t="s">
        <v>26</v>
      </c>
      <c r="B14" s="296" t="s">
        <v>27</v>
      </c>
      <c r="C14" s="296"/>
      <c r="D14" s="296"/>
      <c r="E14" s="296"/>
      <c r="F14" s="14" t="s">
        <v>3</v>
      </c>
      <c r="G14" s="415" t="s">
        <v>969</v>
      </c>
      <c r="H14" s="297"/>
      <c r="I14" s="297"/>
      <c r="J14" s="297"/>
      <c r="K14" s="297"/>
      <c r="L14" s="297"/>
      <c r="M14" s="15"/>
    </row>
    <row r="15" spans="1:13">
      <c r="A15" s="101" t="s">
        <v>29</v>
      </c>
      <c r="B15" s="295" t="s">
        <v>30</v>
      </c>
      <c r="C15" s="295"/>
      <c r="D15" s="295"/>
      <c r="E15" s="295"/>
      <c r="F15" s="9" t="s">
        <v>3</v>
      </c>
      <c r="G15" s="9"/>
      <c r="H15" s="10"/>
      <c r="I15" s="10"/>
      <c r="J15" s="10"/>
      <c r="K15" s="10"/>
      <c r="L15" s="10"/>
      <c r="M15" s="10"/>
    </row>
    <row r="16" spans="1:13">
      <c r="A16" s="11"/>
      <c r="B16" s="104" t="s">
        <v>9</v>
      </c>
      <c r="C16" s="10" t="s">
        <v>31</v>
      </c>
      <c r="D16" s="10"/>
      <c r="F16" s="9" t="s">
        <v>3</v>
      </c>
      <c r="G16" s="118" t="s">
        <v>960</v>
      </c>
      <c r="I16" s="10"/>
      <c r="J16" s="10"/>
      <c r="K16" s="10"/>
      <c r="L16" s="10"/>
      <c r="M16" s="10"/>
    </row>
    <row r="17" spans="1:14">
      <c r="A17" s="11"/>
      <c r="B17" s="104" t="s">
        <v>12</v>
      </c>
      <c r="C17" s="10" t="s">
        <v>33</v>
      </c>
      <c r="D17" s="10"/>
      <c r="F17" s="9" t="s">
        <v>3</v>
      </c>
      <c r="G17" s="9"/>
      <c r="I17" s="10"/>
      <c r="J17" s="10"/>
      <c r="K17" s="10"/>
      <c r="L17" s="10"/>
      <c r="M17" s="10"/>
    </row>
    <row r="18" spans="1:14">
      <c r="A18" s="11"/>
      <c r="B18" s="16"/>
      <c r="C18" s="10" t="s">
        <v>34</v>
      </c>
      <c r="D18" s="10"/>
      <c r="F18" s="9" t="s">
        <v>3</v>
      </c>
      <c r="G18" s="10" t="s">
        <v>401</v>
      </c>
      <c r="I18" s="10"/>
      <c r="J18" s="10"/>
      <c r="K18" s="10"/>
      <c r="L18" s="10"/>
      <c r="M18" s="10"/>
    </row>
    <row r="19" spans="1:14">
      <c r="A19" s="11"/>
      <c r="B19" s="16"/>
      <c r="C19" s="10" t="s">
        <v>36</v>
      </c>
      <c r="D19" s="10"/>
      <c r="F19" s="9" t="s">
        <v>3</v>
      </c>
      <c r="G19" s="9" t="s">
        <v>11</v>
      </c>
      <c r="H19" s="10" t="s">
        <v>425</v>
      </c>
      <c r="I19" s="10"/>
      <c r="J19" s="10"/>
      <c r="K19" s="10"/>
      <c r="L19" s="10"/>
      <c r="M19" s="10"/>
    </row>
    <row r="20" spans="1:14">
      <c r="A20" s="11"/>
      <c r="B20" s="16"/>
      <c r="C20" s="16"/>
      <c r="D20" s="16"/>
      <c r="E20" s="10"/>
      <c r="F20" s="9"/>
      <c r="G20" s="9" t="s">
        <v>11</v>
      </c>
      <c r="H20" s="10" t="s">
        <v>426</v>
      </c>
      <c r="I20" s="10"/>
      <c r="J20" s="10"/>
      <c r="K20" s="10"/>
      <c r="L20" s="10"/>
      <c r="M20" s="10"/>
    </row>
    <row r="21" spans="1:14">
      <c r="A21" s="11"/>
      <c r="B21" s="16"/>
      <c r="C21" s="16"/>
      <c r="D21" s="16"/>
      <c r="E21" s="10"/>
      <c r="F21" s="9"/>
      <c r="G21" s="9" t="s">
        <v>11</v>
      </c>
      <c r="H21" s="10" t="s">
        <v>427</v>
      </c>
      <c r="I21" s="10"/>
      <c r="J21" s="10"/>
      <c r="K21" s="10"/>
      <c r="L21" s="10"/>
      <c r="M21" s="10"/>
    </row>
    <row r="22" spans="1:14">
      <c r="A22" s="11"/>
      <c r="B22" s="16"/>
      <c r="C22" s="16"/>
      <c r="D22" s="16"/>
      <c r="E22" s="10"/>
      <c r="F22" s="9"/>
      <c r="G22" s="9" t="s">
        <v>11</v>
      </c>
      <c r="H22" s="10" t="s">
        <v>372</v>
      </c>
      <c r="I22" s="10"/>
      <c r="J22" s="10"/>
      <c r="K22" s="10"/>
      <c r="L22" s="10"/>
      <c r="M22" s="10"/>
    </row>
    <row r="23" spans="1:14">
      <c r="A23" s="11"/>
      <c r="B23" s="16"/>
      <c r="C23" s="16"/>
      <c r="D23" s="16"/>
      <c r="E23" s="10"/>
      <c r="F23" s="9"/>
      <c r="G23" s="9"/>
      <c r="H23" s="10"/>
      <c r="I23" s="10"/>
      <c r="J23" s="10"/>
      <c r="K23" s="10"/>
      <c r="L23" s="10"/>
      <c r="M23" s="10"/>
    </row>
    <row r="24" spans="1:14" ht="30" customHeight="1">
      <c r="A24" s="11"/>
      <c r="B24" s="17" t="s">
        <v>14</v>
      </c>
      <c r="C24" s="18" t="s">
        <v>45</v>
      </c>
      <c r="D24" s="18"/>
      <c r="F24" s="14" t="s">
        <v>3</v>
      </c>
      <c r="G24" s="14" t="s">
        <v>11</v>
      </c>
      <c r="H24" s="297" t="s">
        <v>373</v>
      </c>
      <c r="I24" s="297"/>
      <c r="J24" s="297"/>
      <c r="K24" s="297"/>
      <c r="L24" s="297"/>
      <c r="M24" s="15"/>
    </row>
    <row r="25" spans="1:14" ht="15" customHeight="1">
      <c r="A25" s="11"/>
      <c r="B25" s="16"/>
      <c r="C25" s="16"/>
      <c r="D25" s="16"/>
      <c r="E25" s="10"/>
      <c r="F25" s="9"/>
      <c r="G25" s="14"/>
      <c r="H25" s="297"/>
      <c r="I25" s="297"/>
      <c r="J25" s="297"/>
      <c r="K25" s="297"/>
      <c r="L25" s="297"/>
      <c r="M25" s="15"/>
    </row>
    <row r="26" spans="1:14">
      <c r="A26" s="101" t="s">
        <v>47</v>
      </c>
      <c r="B26" s="295" t="s">
        <v>48</v>
      </c>
      <c r="C26" s="295"/>
      <c r="D26" s="295"/>
      <c r="E26" s="295"/>
      <c r="F26" s="9"/>
      <c r="G26" s="9"/>
      <c r="H26" s="297"/>
      <c r="I26" s="297"/>
      <c r="J26" s="297"/>
      <c r="K26" s="297"/>
      <c r="L26" s="297"/>
      <c r="M26" s="10"/>
    </row>
    <row r="27" spans="1:14" ht="5.25" customHeight="1">
      <c r="A27" s="11"/>
      <c r="B27" s="10"/>
      <c r="C27" s="10"/>
      <c r="D27" s="10"/>
      <c r="E27" s="10"/>
      <c r="F27" s="9"/>
      <c r="G27" s="9"/>
      <c r="H27" s="10"/>
      <c r="I27" s="10"/>
      <c r="J27" s="10"/>
      <c r="K27" s="10"/>
      <c r="L27" s="10"/>
      <c r="M27" s="10"/>
    </row>
    <row r="28" spans="1:14" ht="15" customHeight="1">
      <c r="A28" s="11"/>
      <c r="B28" s="339" t="s">
        <v>49</v>
      </c>
      <c r="C28" s="358" t="s">
        <v>50</v>
      </c>
      <c r="D28" s="359"/>
      <c r="E28" s="360"/>
      <c r="F28" s="358" t="s">
        <v>51</v>
      </c>
      <c r="G28" s="359"/>
      <c r="H28" s="360"/>
      <c r="I28" s="343" t="s">
        <v>52</v>
      </c>
      <c r="J28" s="343" t="s">
        <v>53</v>
      </c>
      <c r="K28" s="343" t="s">
        <v>54</v>
      </c>
      <c r="L28" s="343" t="s">
        <v>55</v>
      </c>
      <c r="M28" s="343" t="s">
        <v>56</v>
      </c>
    </row>
    <row r="29" spans="1:14" ht="15" customHeight="1">
      <c r="A29" s="11"/>
      <c r="B29" s="340"/>
      <c r="C29" s="365"/>
      <c r="D29" s="366"/>
      <c r="E29" s="367"/>
      <c r="F29" s="365"/>
      <c r="G29" s="366"/>
      <c r="H29" s="367"/>
      <c r="I29" s="344"/>
      <c r="J29" s="344"/>
      <c r="K29" s="344"/>
      <c r="L29" s="344"/>
      <c r="M29" s="344"/>
    </row>
    <row r="30" spans="1:14" ht="24.75" customHeight="1">
      <c r="A30" s="11"/>
      <c r="B30" s="341"/>
      <c r="C30" s="361"/>
      <c r="D30" s="362"/>
      <c r="E30" s="363"/>
      <c r="F30" s="361"/>
      <c r="G30" s="362"/>
      <c r="H30" s="363"/>
      <c r="I30" s="345"/>
      <c r="J30" s="345"/>
      <c r="K30" s="345"/>
      <c r="L30" s="345"/>
      <c r="M30" s="345"/>
    </row>
    <row r="31" spans="1:14" s="1" customFormat="1" ht="63.75" customHeight="1">
      <c r="A31" s="19"/>
      <c r="B31" s="110" t="s">
        <v>1</v>
      </c>
      <c r="C31" s="429" t="s">
        <v>1032</v>
      </c>
      <c r="D31" s="327"/>
      <c r="E31" s="328"/>
      <c r="F31" s="387" t="s">
        <v>970</v>
      </c>
      <c r="G31" s="375"/>
      <c r="H31" s="376"/>
      <c r="I31" s="27">
        <v>12</v>
      </c>
      <c r="J31" s="27">
        <v>1200</v>
      </c>
      <c r="K31" s="28">
        <v>75000</v>
      </c>
      <c r="L31" s="29">
        <f t="shared" ref="L31:L32" si="0">(I31*J31)/K31</f>
        <v>0.192</v>
      </c>
      <c r="M31" s="27">
        <v>5.5</v>
      </c>
      <c r="N31" s="13"/>
    </row>
    <row r="32" spans="1:14" ht="65.25" customHeight="1">
      <c r="A32" s="11"/>
      <c r="B32" s="110">
        <v>2</v>
      </c>
      <c r="C32" s="429" t="s">
        <v>971</v>
      </c>
      <c r="D32" s="327"/>
      <c r="E32" s="328"/>
      <c r="F32" s="387" t="s">
        <v>970</v>
      </c>
      <c r="G32" s="375"/>
      <c r="H32" s="376"/>
      <c r="I32" s="27">
        <v>12</v>
      </c>
      <c r="J32" s="27">
        <f t="shared" ref="J32" si="1">M32*60</f>
        <v>330</v>
      </c>
      <c r="K32" s="28">
        <v>75000</v>
      </c>
      <c r="L32" s="29">
        <f t="shared" si="0"/>
        <v>5.28E-2</v>
      </c>
      <c r="M32" s="27">
        <v>5.5</v>
      </c>
      <c r="N32" s="13"/>
    </row>
    <row r="33" spans="1:14" ht="54" customHeight="1">
      <c r="A33" s="11"/>
      <c r="B33" s="111">
        <v>3</v>
      </c>
      <c r="C33" s="429" t="s">
        <v>1046</v>
      </c>
      <c r="D33" s="327"/>
      <c r="E33" s="328"/>
      <c r="F33" s="445" t="s">
        <v>1045</v>
      </c>
      <c r="G33" s="446"/>
      <c r="H33" s="447"/>
      <c r="I33" s="27">
        <v>12</v>
      </c>
      <c r="J33" s="27">
        <f t="shared" ref="J33:J41" si="2">M33*60</f>
        <v>3300</v>
      </c>
      <c r="K33" s="28">
        <v>75000</v>
      </c>
      <c r="L33" s="181">
        <f t="shared" ref="L33:L41" si="3">(I33*J33)/K33</f>
        <v>0.52800000000000002</v>
      </c>
      <c r="M33" s="27">
        <v>55</v>
      </c>
      <c r="N33" s="13"/>
    </row>
    <row r="34" spans="1:14" ht="53.25" customHeight="1">
      <c r="A34" s="11"/>
      <c r="B34" s="21">
        <v>4</v>
      </c>
      <c r="C34" s="429" t="s">
        <v>950</v>
      </c>
      <c r="D34" s="327"/>
      <c r="E34" s="328"/>
      <c r="F34" s="387" t="s">
        <v>1047</v>
      </c>
      <c r="G34" s="375"/>
      <c r="H34" s="376"/>
      <c r="I34" s="27">
        <v>12</v>
      </c>
      <c r="J34" s="27">
        <v>330</v>
      </c>
      <c r="K34" s="28">
        <v>75000</v>
      </c>
      <c r="L34" s="29">
        <f t="shared" si="3"/>
        <v>5.28E-2</v>
      </c>
      <c r="M34" s="27">
        <v>5.5</v>
      </c>
      <c r="N34" s="33"/>
    </row>
    <row r="35" spans="1:14" ht="59.25" customHeight="1">
      <c r="A35" s="11"/>
      <c r="B35" s="21">
        <v>5</v>
      </c>
      <c r="C35" s="449" t="s">
        <v>1048</v>
      </c>
      <c r="D35" s="327"/>
      <c r="E35" s="327"/>
      <c r="F35" s="516" t="s">
        <v>1049</v>
      </c>
      <c r="G35" s="495"/>
      <c r="H35" s="495"/>
      <c r="I35" s="30">
        <v>12</v>
      </c>
      <c r="J35" s="30">
        <f t="shared" si="2"/>
        <v>330</v>
      </c>
      <c r="K35" s="31">
        <v>75000</v>
      </c>
      <c r="L35" s="93">
        <f t="shared" si="3"/>
        <v>5.28E-2</v>
      </c>
      <c r="M35" s="30">
        <v>5.5</v>
      </c>
      <c r="N35" s="13"/>
    </row>
    <row r="36" spans="1:14" ht="55.5" customHeight="1">
      <c r="A36" s="11"/>
      <c r="B36" s="13"/>
      <c r="C36" s="169"/>
      <c r="D36" s="15"/>
      <c r="E36" s="15"/>
      <c r="F36" s="128"/>
      <c r="G36" s="19"/>
      <c r="H36" s="19"/>
      <c r="I36" s="19"/>
      <c r="J36" s="19"/>
      <c r="K36" s="131"/>
      <c r="L36" s="144"/>
      <c r="M36" s="19"/>
      <c r="N36" s="13"/>
    </row>
    <row r="37" spans="1:14" ht="51" customHeight="1">
      <c r="A37" s="11"/>
      <c r="B37" s="13"/>
      <c r="C37" s="169"/>
      <c r="D37" s="15"/>
      <c r="E37" s="15"/>
      <c r="F37" s="128"/>
      <c r="G37" s="19"/>
      <c r="H37" s="19"/>
      <c r="I37" s="19"/>
      <c r="J37" s="19"/>
      <c r="K37" s="131"/>
      <c r="L37" s="144"/>
      <c r="M37" s="19"/>
    </row>
    <row r="38" spans="1:14" ht="15" customHeight="1">
      <c r="A38" s="11"/>
      <c r="B38" s="13"/>
      <c r="C38" s="169"/>
      <c r="D38" s="15"/>
      <c r="E38" s="15"/>
      <c r="F38" s="128"/>
      <c r="G38" s="19"/>
      <c r="H38" s="19"/>
      <c r="I38" s="19"/>
      <c r="J38" s="19"/>
      <c r="K38" s="131"/>
      <c r="L38" s="144"/>
      <c r="M38" s="19"/>
    </row>
    <row r="39" spans="1:14" ht="15" customHeight="1">
      <c r="A39" s="11"/>
      <c r="B39" s="13"/>
      <c r="C39" s="169"/>
      <c r="D39" s="15"/>
      <c r="E39" s="15"/>
      <c r="F39" s="128"/>
      <c r="G39" s="19"/>
      <c r="H39" s="19"/>
      <c r="I39" s="19"/>
      <c r="J39" s="19"/>
      <c r="K39" s="131"/>
      <c r="L39" s="144"/>
      <c r="M39" s="19"/>
    </row>
    <row r="40" spans="1:14" ht="65.25" customHeight="1">
      <c r="A40" s="11"/>
      <c r="B40" s="21">
        <v>6</v>
      </c>
      <c r="C40" s="429" t="s">
        <v>972</v>
      </c>
      <c r="D40" s="327"/>
      <c r="E40" s="328"/>
      <c r="F40" s="374" t="s">
        <v>478</v>
      </c>
      <c r="G40" s="375"/>
      <c r="H40" s="376"/>
      <c r="I40" s="27">
        <v>12</v>
      </c>
      <c r="J40" s="27">
        <v>1200</v>
      </c>
      <c r="K40" s="28">
        <v>75000</v>
      </c>
      <c r="L40" s="29">
        <f t="shared" si="3"/>
        <v>0.192</v>
      </c>
      <c r="M40" s="27">
        <v>27.5</v>
      </c>
    </row>
    <row r="41" spans="1:14" ht="49.5" customHeight="1">
      <c r="A41" s="11"/>
      <c r="B41" s="21">
        <v>7</v>
      </c>
      <c r="C41" s="326" t="s">
        <v>407</v>
      </c>
      <c r="D41" s="327"/>
      <c r="E41" s="328"/>
      <c r="F41" s="387" t="s">
        <v>1050</v>
      </c>
      <c r="G41" s="375"/>
      <c r="H41" s="376"/>
      <c r="I41" s="27">
        <v>12</v>
      </c>
      <c r="J41" s="27">
        <f t="shared" si="2"/>
        <v>330</v>
      </c>
      <c r="K41" s="28">
        <v>75000</v>
      </c>
      <c r="L41" s="29">
        <f t="shared" si="3"/>
        <v>5.28E-2</v>
      </c>
      <c r="M41" s="27">
        <v>5.5</v>
      </c>
    </row>
    <row r="42" spans="1:14" ht="23.25" customHeight="1">
      <c r="A42" s="11"/>
      <c r="B42" s="318" t="s">
        <v>93</v>
      </c>
      <c r="C42" s="319"/>
      <c r="D42" s="319"/>
      <c r="E42" s="319"/>
      <c r="F42" s="319"/>
      <c r="G42" s="319"/>
      <c r="H42" s="319"/>
      <c r="I42" s="319"/>
      <c r="J42" s="319"/>
      <c r="K42" s="320"/>
      <c r="L42" s="68">
        <f>SUM(L31:L41)</f>
        <v>1.1232</v>
      </c>
      <c r="M42" s="34"/>
    </row>
    <row r="43" spans="1:14" ht="21.75" customHeight="1">
      <c r="A43" s="11"/>
      <c r="B43" s="318" t="s">
        <v>94</v>
      </c>
      <c r="C43" s="319"/>
      <c r="D43" s="319"/>
      <c r="E43" s="319"/>
      <c r="F43" s="319"/>
      <c r="G43" s="319"/>
      <c r="H43" s="319"/>
      <c r="I43" s="319"/>
      <c r="J43" s="319"/>
      <c r="K43" s="320"/>
      <c r="L43" s="36">
        <f>ROUNDDOWN($L$42,0)</f>
        <v>1</v>
      </c>
      <c r="M43" s="36"/>
    </row>
    <row r="44" spans="1:14">
      <c r="A44" s="11"/>
      <c r="B44" s="8"/>
      <c r="C44" s="8"/>
      <c r="D44" s="8"/>
      <c r="E44" s="8"/>
      <c r="F44" s="8"/>
      <c r="G44" s="8"/>
      <c r="H44" s="8"/>
      <c r="I44" s="8"/>
      <c r="J44" s="8"/>
      <c r="K44" s="8"/>
      <c r="L44" s="37"/>
      <c r="M44" s="37"/>
    </row>
    <row r="45" spans="1:14" ht="17.100000000000001" customHeight="1">
      <c r="A45" s="101" t="s">
        <v>95</v>
      </c>
      <c r="B45" s="453" t="s">
        <v>96</v>
      </c>
      <c r="C45" s="453"/>
      <c r="D45" s="453"/>
      <c r="E45" s="453"/>
      <c r="F45" s="9" t="s">
        <v>3</v>
      </c>
      <c r="G45" s="9"/>
      <c r="H45" s="10"/>
      <c r="I45" s="10"/>
      <c r="J45" s="10"/>
      <c r="K45" s="10"/>
      <c r="L45" s="10"/>
      <c r="M45" s="10"/>
    </row>
    <row r="46" spans="1:14" ht="17.100000000000001" customHeight="1">
      <c r="A46" s="11"/>
      <c r="B46" s="342" t="s">
        <v>49</v>
      </c>
      <c r="C46" s="358" t="s">
        <v>96</v>
      </c>
      <c r="D46" s="359"/>
      <c r="E46" s="359"/>
      <c r="F46" s="359"/>
      <c r="G46" s="359"/>
      <c r="H46" s="360"/>
      <c r="I46" s="364" t="s">
        <v>97</v>
      </c>
      <c r="J46" s="364"/>
      <c r="K46" s="364"/>
      <c r="L46" s="364"/>
      <c r="M46" s="19"/>
    </row>
    <row r="47" spans="1:14" ht="17.100000000000001" customHeight="1">
      <c r="A47" s="11"/>
      <c r="B47" s="342"/>
      <c r="C47" s="361"/>
      <c r="D47" s="362"/>
      <c r="E47" s="362"/>
      <c r="F47" s="362"/>
      <c r="G47" s="362"/>
      <c r="H47" s="363"/>
      <c r="I47" s="364"/>
      <c r="J47" s="364"/>
      <c r="K47" s="364"/>
      <c r="L47" s="364"/>
      <c r="M47" s="19"/>
    </row>
    <row r="48" spans="1:14" ht="30.75" customHeight="1">
      <c r="A48" s="11"/>
      <c r="B48" s="24">
        <v>1</v>
      </c>
      <c r="C48" s="298" t="str">
        <f>F31</f>
        <v>Rencana Program Pemberdayaan Desa/Kelurahan</v>
      </c>
      <c r="D48" s="299"/>
      <c r="E48" s="299"/>
      <c r="F48" s="299"/>
      <c r="G48" s="299"/>
      <c r="H48" s="300"/>
      <c r="I48" s="314" t="s">
        <v>98</v>
      </c>
      <c r="J48" s="315"/>
      <c r="K48" s="315"/>
      <c r="L48" s="316"/>
      <c r="M48" s="38"/>
    </row>
    <row r="49" spans="1:13" ht="33" customHeight="1">
      <c r="A49" s="11"/>
      <c r="B49" s="24">
        <v>2</v>
      </c>
      <c r="C49" s="298" t="s">
        <v>970</v>
      </c>
      <c r="D49" s="299"/>
      <c r="E49" s="299"/>
      <c r="F49" s="299"/>
      <c r="G49" s="299"/>
      <c r="H49" s="300"/>
      <c r="I49" s="314" t="s">
        <v>99</v>
      </c>
      <c r="J49" s="315"/>
      <c r="K49" s="315"/>
      <c r="L49" s="316"/>
      <c r="M49" s="38"/>
    </row>
    <row r="50" spans="1:13" ht="17.100000000000001" customHeight="1">
      <c r="A50" s="11"/>
      <c r="B50" s="24">
        <v>3</v>
      </c>
      <c r="C50" s="298" t="s">
        <v>1045</v>
      </c>
      <c r="D50" s="299"/>
      <c r="E50" s="299"/>
      <c r="F50" s="299"/>
      <c r="G50" s="299"/>
      <c r="H50" s="300"/>
      <c r="I50" s="314" t="s">
        <v>98</v>
      </c>
      <c r="J50" s="315"/>
      <c r="K50" s="315"/>
      <c r="L50" s="316"/>
      <c r="M50" s="38"/>
    </row>
    <row r="51" spans="1:13">
      <c r="A51" s="11"/>
      <c r="B51" s="24">
        <v>4</v>
      </c>
      <c r="C51" s="298" t="s">
        <v>1047</v>
      </c>
      <c r="D51" s="299"/>
      <c r="E51" s="299"/>
      <c r="F51" s="299"/>
      <c r="G51" s="299"/>
      <c r="H51" s="300"/>
      <c r="I51" s="314" t="s">
        <v>98</v>
      </c>
      <c r="J51" s="315"/>
      <c r="K51" s="315"/>
      <c r="L51" s="316"/>
      <c r="M51" s="38"/>
    </row>
    <row r="52" spans="1:13">
      <c r="A52" s="11"/>
      <c r="B52" s="24">
        <v>5</v>
      </c>
      <c r="C52" s="298" t="s">
        <v>1049</v>
      </c>
      <c r="D52" s="299"/>
      <c r="E52" s="299"/>
      <c r="F52" s="299"/>
      <c r="G52" s="299"/>
      <c r="H52" s="300"/>
      <c r="I52" s="314" t="s">
        <v>99</v>
      </c>
      <c r="J52" s="315"/>
      <c r="K52" s="315"/>
      <c r="L52" s="316"/>
      <c r="M52" s="38"/>
    </row>
    <row r="53" spans="1:13">
      <c r="A53" s="11"/>
      <c r="B53" s="24">
        <v>6</v>
      </c>
      <c r="C53" s="298" t="s">
        <v>478</v>
      </c>
      <c r="D53" s="299"/>
      <c r="E53" s="299"/>
      <c r="F53" s="299"/>
      <c r="G53" s="299"/>
      <c r="H53" s="300"/>
      <c r="I53" s="392" t="s">
        <v>99</v>
      </c>
      <c r="J53" s="393"/>
      <c r="K53" s="393"/>
      <c r="L53" s="394"/>
      <c r="M53" s="38"/>
    </row>
    <row r="54" spans="1:13">
      <c r="A54" s="11"/>
      <c r="B54" s="24">
        <v>7</v>
      </c>
      <c r="C54" s="298" t="str">
        <f>F41</f>
        <v>Tugas kedinasan lainnya</v>
      </c>
      <c r="D54" s="299"/>
      <c r="E54" s="299"/>
      <c r="F54" s="299"/>
      <c r="G54" s="299"/>
      <c r="H54" s="300"/>
      <c r="I54" s="314" t="s">
        <v>99</v>
      </c>
      <c r="J54" s="315"/>
      <c r="K54" s="315"/>
      <c r="L54" s="316"/>
      <c r="M54" s="10"/>
    </row>
    <row r="55" spans="1:13" ht="15" customHeight="1">
      <c r="A55" s="11"/>
      <c r="B55" s="10"/>
      <c r="C55" s="10"/>
      <c r="D55" s="10"/>
      <c r="E55" s="10"/>
      <c r="F55" s="9"/>
      <c r="G55" s="9"/>
      <c r="H55" s="10"/>
      <c r="I55" s="10"/>
      <c r="J55" s="10"/>
      <c r="K55" s="10"/>
      <c r="L55" s="10"/>
      <c r="M55" s="10"/>
    </row>
    <row r="56" spans="1:13" ht="21.75" customHeight="1">
      <c r="A56" s="11">
        <v>8</v>
      </c>
      <c r="B56" s="313" t="s">
        <v>100</v>
      </c>
      <c r="C56" s="313"/>
      <c r="D56" s="313"/>
      <c r="E56" s="313"/>
      <c r="F56" s="9" t="s">
        <v>3</v>
      </c>
      <c r="G56" s="9"/>
      <c r="H56" s="10"/>
      <c r="I56" s="10"/>
      <c r="J56" s="10"/>
      <c r="K56" s="10"/>
      <c r="L56" s="10"/>
      <c r="M56" s="11"/>
    </row>
    <row r="57" spans="1:13" ht="27.6" customHeight="1">
      <c r="A57" s="11"/>
      <c r="B57" s="342" t="s">
        <v>49</v>
      </c>
      <c r="C57" s="354" t="s">
        <v>100</v>
      </c>
      <c r="D57" s="355"/>
      <c r="E57" s="355"/>
      <c r="F57" s="355"/>
      <c r="G57" s="355"/>
      <c r="H57" s="356"/>
      <c r="I57" s="342" t="s">
        <v>101</v>
      </c>
      <c r="J57" s="342"/>
      <c r="K57" s="342"/>
      <c r="L57" s="342"/>
      <c r="M57" s="11"/>
    </row>
    <row r="58" spans="1:13" ht="14.25" customHeight="1">
      <c r="A58" s="11"/>
      <c r="B58" s="342"/>
      <c r="C58" s="352"/>
      <c r="D58" s="353"/>
      <c r="E58" s="353"/>
      <c r="F58" s="353"/>
      <c r="G58" s="353"/>
      <c r="H58" s="357"/>
      <c r="I58" s="342"/>
      <c r="J58" s="342"/>
      <c r="K58" s="342"/>
      <c r="L58" s="342"/>
      <c r="M58" s="8"/>
    </row>
    <row r="59" spans="1:13" ht="33" customHeight="1">
      <c r="A59" s="11"/>
      <c r="B59" s="27">
        <v>1</v>
      </c>
      <c r="C59" s="317" t="s">
        <v>584</v>
      </c>
      <c r="D59" s="299"/>
      <c r="E59" s="299"/>
      <c r="F59" s="299"/>
      <c r="G59" s="299"/>
      <c r="H59" s="300"/>
      <c r="I59" s="298" t="s">
        <v>1032</v>
      </c>
      <c r="J59" s="299"/>
      <c r="K59" s="299"/>
      <c r="L59" s="300"/>
    </row>
    <row r="60" spans="1:13" ht="36.6" customHeight="1">
      <c r="A60" s="11"/>
      <c r="B60" s="27">
        <v>2</v>
      </c>
      <c r="C60" s="317" t="s">
        <v>584</v>
      </c>
      <c r="D60" s="299"/>
      <c r="E60" s="299"/>
      <c r="F60" s="299"/>
      <c r="G60" s="299"/>
      <c r="H60" s="300"/>
      <c r="I60" s="298" t="s">
        <v>971</v>
      </c>
      <c r="J60" s="299"/>
      <c r="K60" s="299"/>
      <c r="L60" s="300"/>
      <c r="M60" s="39"/>
    </row>
    <row r="61" spans="1:13" ht="38.25" customHeight="1">
      <c r="A61" s="11"/>
      <c r="B61" s="27">
        <v>3</v>
      </c>
      <c r="C61" s="317" t="s">
        <v>584</v>
      </c>
      <c r="D61" s="299"/>
      <c r="E61" s="299"/>
      <c r="F61" s="299"/>
      <c r="G61" s="299"/>
      <c r="H61" s="300"/>
      <c r="I61" s="298" t="s">
        <v>1046</v>
      </c>
      <c r="J61" s="299"/>
      <c r="K61" s="299"/>
      <c r="L61" s="300"/>
      <c r="M61" s="39"/>
    </row>
    <row r="62" spans="1:13" ht="39" customHeight="1">
      <c r="A62" s="11"/>
      <c r="B62" s="27">
        <v>4</v>
      </c>
      <c r="C62" s="317" t="s">
        <v>584</v>
      </c>
      <c r="D62" s="299"/>
      <c r="E62" s="299"/>
      <c r="F62" s="299"/>
      <c r="G62" s="299"/>
      <c r="H62" s="300"/>
      <c r="I62" s="298" t="s">
        <v>950</v>
      </c>
      <c r="J62" s="299"/>
      <c r="K62" s="299"/>
      <c r="L62" s="300"/>
      <c r="M62" s="12"/>
    </row>
    <row r="63" spans="1:13" ht="49.5" customHeight="1">
      <c r="A63" s="11"/>
      <c r="B63" s="27">
        <v>5</v>
      </c>
      <c r="C63" s="317" t="s">
        <v>584</v>
      </c>
      <c r="D63" s="299"/>
      <c r="E63" s="299"/>
      <c r="F63" s="299"/>
      <c r="G63" s="299"/>
      <c r="H63" s="300"/>
      <c r="I63" s="298" t="s">
        <v>1048</v>
      </c>
      <c r="J63" s="299"/>
      <c r="K63" s="299"/>
      <c r="L63" s="300"/>
      <c r="M63" s="40"/>
    </row>
    <row r="64" spans="1:13" ht="41.25" customHeight="1">
      <c r="A64" s="11"/>
      <c r="B64" s="27">
        <v>6</v>
      </c>
      <c r="C64" s="407" t="s">
        <v>584</v>
      </c>
      <c r="D64" s="299"/>
      <c r="E64" s="299"/>
      <c r="F64" s="299"/>
      <c r="G64" s="299"/>
      <c r="H64" s="300"/>
      <c r="I64" s="298" t="s">
        <v>972</v>
      </c>
      <c r="J64" s="299"/>
      <c r="K64" s="299"/>
      <c r="L64" s="300"/>
      <c r="M64" s="12"/>
    </row>
    <row r="65" spans="1:13" ht="42.75" customHeight="1">
      <c r="A65" s="11"/>
      <c r="B65" s="159">
        <v>7</v>
      </c>
      <c r="C65" s="317" t="s">
        <v>405</v>
      </c>
      <c r="D65" s="299"/>
      <c r="E65" s="299"/>
      <c r="F65" s="299"/>
      <c r="G65" s="299"/>
      <c r="H65" s="300"/>
      <c r="I65" s="298" t="s">
        <v>407</v>
      </c>
      <c r="J65" s="299"/>
      <c r="K65" s="299"/>
      <c r="L65" s="300"/>
      <c r="M65" s="10"/>
    </row>
    <row r="66" spans="1:13" ht="25.5" customHeight="1">
      <c r="A66" s="11"/>
      <c r="B66" s="11"/>
      <c r="C66" s="119"/>
      <c r="D66" s="41"/>
      <c r="E66" s="41"/>
      <c r="F66" s="41"/>
      <c r="G66" s="41"/>
      <c r="H66" s="41"/>
      <c r="I66" s="41"/>
      <c r="J66" s="41"/>
      <c r="K66" s="41"/>
      <c r="L66" s="41"/>
      <c r="M66" s="10"/>
    </row>
    <row r="67" spans="1:13" ht="18.75" customHeight="1">
      <c r="A67" s="11"/>
      <c r="B67" s="11"/>
      <c r="C67" s="119"/>
      <c r="D67" s="41"/>
      <c r="E67" s="41"/>
      <c r="F67" s="41"/>
      <c r="G67" s="41"/>
      <c r="H67" s="41"/>
      <c r="I67" s="41"/>
      <c r="J67" s="41"/>
      <c r="K67" s="41"/>
      <c r="L67" s="41"/>
      <c r="M67" s="10"/>
    </row>
    <row r="68" spans="1:13" ht="25.15" customHeight="1">
      <c r="A68" s="11"/>
      <c r="B68" s="11"/>
      <c r="C68" s="119"/>
      <c r="D68" s="41"/>
      <c r="E68" s="41"/>
      <c r="F68" s="41"/>
      <c r="G68" s="41"/>
      <c r="H68" s="41"/>
      <c r="I68" s="41"/>
      <c r="J68" s="41"/>
      <c r="K68" s="41"/>
      <c r="L68" s="41"/>
      <c r="M68" s="10"/>
    </row>
    <row r="69" spans="1:13" ht="18.75" customHeight="1">
      <c r="A69" s="11"/>
      <c r="B69" s="11"/>
      <c r="C69" s="119"/>
      <c r="D69" s="41"/>
      <c r="E69" s="41"/>
      <c r="F69" s="41"/>
      <c r="G69" s="41"/>
      <c r="H69" s="41"/>
      <c r="I69" s="41"/>
      <c r="J69" s="41"/>
      <c r="K69" s="41"/>
      <c r="L69" s="41"/>
      <c r="M69" s="10"/>
    </row>
    <row r="70" spans="1:13" ht="39" customHeight="1">
      <c r="A70" s="11"/>
      <c r="B70" s="11"/>
      <c r="C70" s="119"/>
      <c r="D70" s="41"/>
      <c r="E70" s="41"/>
      <c r="F70" s="41"/>
      <c r="G70" s="41"/>
      <c r="H70" s="41"/>
      <c r="I70" s="41"/>
      <c r="J70" s="41"/>
      <c r="K70" s="41"/>
      <c r="L70" s="41"/>
      <c r="M70" s="10"/>
    </row>
    <row r="71" spans="1:13" ht="36" customHeight="1">
      <c r="A71" s="11"/>
      <c r="B71" s="11"/>
      <c r="C71" s="119"/>
      <c r="D71" s="41"/>
      <c r="E71" s="41"/>
      <c r="F71" s="41"/>
      <c r="G71" s="41"/>
      <c r="H71" s="41"/>
      <c r="I71" s="41"/>
      <c r="J71" s="41"/>
      <c r="K71" s="41"/>
      <c r="L71" s="41"/>
      <c r="M71" s="10"/>
    </row>
    <row r="72" spans="1:13" ht="39" customHeight="1">
      <c r="A72" s="11"/>
      <c r="B72" s="10"/>
      <c r="C72" s="10"/>
      <c r="D72" s="10"/>
      <c r="E72" s="10"/>
      <c r="F72" s="9"/>
      <c r="G72" s="9"/>
      <c r="H72" s="10"/>
      <c r="I72" s="10"/>
      <c r="J72" s="10"/>
      <c r="K72" s="10"/>
      <c r="L72" s="10"/>
      <c r="M72" s="10"/>
    </row>
    <row r="73" spans="1:13" ht="28.5" customHeight="1">
      <c r="A73" s="11">
        <v>9</v>
      </c>
      <c r="B73" s="313" t="s">
        <v>135</v>
      </c>
      <c r="C73" s="313"/>
      <c r="D73" s="313"/>
      <c r="E73" s="313"/>
      <c r="F73" s="9" t="s">
        <v>3</v>
      </c>
      <c r="G73" s="9"/>
      <c r="H73" s="10"/>
      <c r="I73" s="10"/>
      <c r="J73" s="10"/>
      <c r="K73" s="10"/>
      <c r="L73" s="10"/>
      <c r="M73" s="11"/>
    </row>
    <row r="74" spans="1:13" ht="28.5" customHeight="1">
      <c r="A74" s="11"/>
      <c r="B74" s="342" t="s">
        <v>49</v>
      </c>
      <c r="C74" s="354" t="s">
        <v>135</v>
      </c>
      <c r="D74" s="355"/>
      <c r="E74" s="355"/>
      <c r="F74" s="355"/>
      <c r="G74" s="355"/>
      <c r="H74" s="356"/>
      <c r="I74" s="342" t="s">
        <v>136</v>
      </c>
      <c r="J74" s="342"/>
      <c r="K74" s="342"/>
      <c r="L74" s="342"/>
      <c r="M74" s="11"/>
    </row>
    <row r="75" spans="1:13" ht="36" hidden="1" customHeight="1">
      <c r="A75" s="11"/>
      <c r="B75" s="342"/>
      <c r="C75" s="352"/>
      <c r="D75" s="353"/>
      <c r="E75" s="353"/>
      <c r="F75" s="353"/>
      <c r="G75" s="353"/>
      <c r="H75" s="357"/>
      <c r="I75" s="342"/>
      <c r="J75" s="342"/>
      <c r="K75" s="342"/>
      <c r="L75" s="342"/>
      <c r="M75" s="12"/>
    </row>
    <row r="76" spans="1:13" ht="34.5" customHeight="1">
      <c r="A76" s="11"/>
      <c r="B76" s="27">
        <v>1</v>
      </c>
      <c r="C76" s="317" t="s">
        <v>585</v>
      </c>
      <c r="D76" s="299"/>
      <c r="E76" s="299"/>
      <c r="F76" s="299"/>
      <c r="G76" s="299"/>
      <c r="H76" s="300"/>
      <c r="I76" s="298" t="s">
        <v>1032</v>
      </c>
      <c r="J76" s="299"/>
      <c r="K76" s="299"/>
      <c r="L76" s="300"/>
      <c r="M76" s="12"/>
    </row>
    <row r="77" spans="1:13" ht="41.25" customHeight="1">
      <c r="A77" s="11"/>
      <c r="B77" s="27">
        <v>2</v>
      </c>
      <c r="C77" s="317" t="s">
        <v>585</v>
      </c>
      <c r="D77" s="299"/>
      <c r="E77" s="299"/>
      <c r="F77" s="299"/>
      <c r="G77" s="299"/>
      <c r="H77" s="300"/>
      <c r="I77" s="298" t="s">
        <v>971</v>
      </c>
      <c r="J77" s="299"/>
      <c r="K77" s="299"/>
      <c r="L77" s="300"/>
      <c r="M77" s="12"/>
    </row>
    <row r="78" spans="1:13" ht="35.25" customHeight="1">
      <c r="A78" s="11"/>
      <c r="B78" s="27">
        <v>3</v>
      </c>
      <c r="C78" s="317" t="s">
        <v>585</v>
      </c>
      <c r="D78" s="299"/>
      <c r="E78" s="299"/>
      <c r="F78" s="299"/>
      <c r="G78" s="299"/>
      <c r="H78" s="300"/>
      <c r="I78" s="298" t="s">
        <v>1046</v>
      </c>
      <c r="J78" s="299"/>
      <c r="K78" s="299"/>
      <c r="L78" s="300"/>
      <c r="M78" s="12"/>
    </row>
    <row r="79" spans="1:13" ht="33.75" customHeight="1">
      <c r="A79" s="11"/>
      <c r="B79" s="27">
        <v>4</v>
      </c>
      <c r="C79" s="317" t="s">
        <v>585</v>
      </c>
      <c r="D79" s="299"/>
      <c r="E79" s="299"/>
      <c r="F79" s="299"/>
      <c r="G79" s="299"/>
      <c r="H79" s="300"/>
      <c r="I79" s="298" t="s">
        <v>950</v>
      </c>
      <c r="J79" s="299"/>
      <c r="K79" s="299"/>
      <c r="L79" s="300"/>
      <c r="M79" s="12"/>
    </row>
    <row r="80" spans="1:13" ht="42.75" customHeight="1">
      <c r="A80" s="11"/>
      <c r="B80" s="27">
        <v>5</v>
      </c>
      <c r="C80" s="317" t="s">
        <v>585</v>
      </c>
      <c r="D80" s="299"/>
      <c r="E80" s="299"/>
      <c r="F80" s="299"/>
      <c r="G80" s="299"/>
      <c r="H80" s="300"/>
      <c r="I80" s="298" t="s">
        <v>1048</v>
      </c>
      <c r="J80" s="299"/>
      <c r="K80" s="299"/>
      <c r="L80" s="300"/>
      <c r="M80" s="12"/>
    </row>
    <row r="81" spans="1:13" ht="44.25" customHeight="1">
      <c r="A81" s="11"/>
      <c r="B81" s="27">
        <v>6</v>
      </c>
      <c r="C81" s="407" t="s">
        <v>585</v>
      </c>
      <c r="D81" s="299"/>
      <c r="E81" s="299"/>
      <c r="F81" s="299"/>
      <c r="G81" s="299"/>
      <c r="H81" s="300"/>
      <c r="I81" s="298" t="s">
        <v>972</v>
      </c>
      <c r="J81" s="299"/>
      <c r="K81" s="299"/>
      <c r="L81" s="300"/>
      <c r="M81" s="12"/>
    </row>
    <row r="82" spans="1:13" ht="42.75" customHeight="1">
      <c r="A82" s="11"/>
      <c r="B82" s="27">
        <v>7</v>
      </c>
      <c r="C82" s="317" t="s">
        <v>405</v>
      </c>
      <c r="D82" s="299"/>
      <c r="E82" s="299"/>
      <c r="F82" s="299"/>
      <c r="G82" s="299"/>
      <c r="H82" s="300"/>
      <c r="I82" s="298" t="s">
        <v>407</v>
      </c>
      <c r="J82" s="299"/>
      <c r="K82" s="299"/>
      <c r="L82" s="300"/>
      <c r="M82" s="12"/>
    </row>
    <row r="83" spans="1:13">
      <c r="A83" s="11"/>
      <c r="B83" s="11"/>
      <c r="C83" s="119"/>
      <c r="D83" s="41"/>
      <c r="E83" s="41"/>
      <c r="F83" s="41"/>
      <c r="G83" s="41"/>
      <c r="H83" s="41"/>
      <c r="I83" s="41"/>
      <c r="J83" s="41"/>
      <c r="K83" s="41"/>
      <c r="L83" s="41"/>
      <c r="M83" s="12"/>
    </row>
    <row r="84" spans="1:13" ht="27.75" customHeight="1">
      <c r="A84" s="11">
        <v>10</v>
      </c>
      <c r="B84" s="313" t="s">
        <v>140</v>
      </c>
      <c r="C84" s="313"/>
      <c r="D84" s="313"/>
      <c r="E84" s="313"/>
      <c r="F84" s="9" t="s">
        <v>3</v>
      </c>
      <c r="G84" s="9"/>
      <c r="H84" s="10"/>
      <c r="I84" s="10"/>
      <c r="J84" s="10"/>
      <c r="K84" s="10"/>
      <c r="L84" s="10"/>
      <c r="M84" s="11"/>
    </row>
    <row r="85" spans="1:13">
      <c r="A85" s="11"/>
      <c r="B85" s="23" t="s">
        <v>49</v>
      </c>
      <c r="C85" s="330" t="s">
        <v>141</v>
      </c>
      <c r="D85" s="331"/>
      <c r="E85" s="331"/>
      <c r="F85" s="331"/>
      <c r="G85" s="331"/>
      <c r="H85" s="331"/>
      <c r="I85" s="331"/>
      <c r="J85" s="331"/>
      <c r="K85" s="331"/>
      <c r="L85" s="332"/>
      <c r="M85" s="12"/>
    </row>
    <row r="86" spans="1:13" ht="35.25" customHeight="1">
      <c r="A86" s="11"/>
      <c r="B86" s="27">
        <v>1</v>
      </c>
      <c r="C86" s="407" t="s">
        <v>973</v>
      </c>
      <c r="D86" s="299"/>
      <c r="E86" s="299"/>
      <c r="F86" s="299"/>
      <c r="G86" s="299"/>
      <c r="H86" s="299"/>
      <c r="I86" s="299"/>
      <c r="J86" s="299"/>
      <c r="K86" s="299"/>
      <c r="L86" s="300"/>
      <c r="M86" s="10"/>
    </row>
    <row r="87" spans="1:13">
      <c r="A87" s="11"/>
      <c r="B87" s="10"/>
      <c r="C87" s="10"/>
      <c r="D87" s="10"/>
      <c r="E87" s="10"/>
      <c r="F87" s="9"/>
      <c r="G87" s="9"/>
      <c r="H87" s="10"/>
      <c r="I87" s="10"/>
      <c r="J87" s="10"/>
      <c r="K87" s="10"/>
      <c r="L87" s="10"/>
      <c r="M87" s="10"/>
    </row>
    <row r="88" spans="1:13">
      <c r="A88" s="11">
        <v>11</v>
      </c>
      <c r="B88" s="10" t="s">
        <v>147</v>
      </c>
      <c r="C88" s="10"/>
      <c r="D88" s="10"/>
      <c r="E88" s="10"/>
      <c r="F88" s="9" t="s">
        <v>3</v>
      </c>
      <c r="G88" s="9"/>
      <c r="H88" s="10"/>
      <c r="I88" s="10"/>
      <c r="J88" s="10"/>
      <c r="K88" s="10"/>
      <c r="L88" s="10"/>
      <c r="M88" s="11"/>
    </row>
    <row r="89" spans="1:13" ht="26.45" customHeight="1">
      <c r="A89" s="11"/>
      <c r="B89" s="23" t="s">
        <v>49</v>
      </c>
      <c r="C89" s="330" t="s">
        <v>141</v>
      </c>
      <c r="D89" s="331"/>
      <c r="E89" s="331"/>
      <c r="F89" s="331"/>
      <c r="G89" s="331"/>
      <c r="H89" s="331"/>
      <c r="I89" s="331"/>
      <c r="J89" s="331"/>
      <c r="K89" s="331"/>
      <c r="L89" s="332"/>
      <c r="M89" s="12"/>
    </row>
    <row r="90" spans="1:13" ht="16.149999999999999" customHeight="1">
      <c r="A90" s="11"/>
      <c r="B90" s="27">
        <v>1</v>
      </c>
      <c r="C90" s="317" t="s">
        <v>535</v>
      </c>
      <c r="D90" s="299"/>
      <c r="E90" s="299"/>
      <c r="F90" s="299"/>
      <c r="G90" s="299"/>
      <c r="H90" s="299"/>
      <c r="I90" s="299"/>
      <c r="J90" s="299"/>
      <c r="K90" s="299"/>
      <c r="L90" s="300"/>
      <c r="M90" s="12"/>
    </row>
    <row r="91" spans="1:13" ht="16.149999999999999" customHeight="1">
      <c r="A91" s="11"/>
      <c r="B91" s="27">
        <v>2</v>
      </c>
      <c r="C91" s="317" t="s">
        <v>536</v>
      </c>
      <c r="D91" s="299"/>
      <c r="E91" s="299"/>
      <c r="F91" s="299"/>
      <c r="G91" s="299"/>
      <c r="H91" s="299"/>
      <c r="I91" s="299"/>
      <c r="J91" s="299"/>
      <c r="K91" s="299"/>
      <c r="L91" s="300"/>
      <c r="M91" s="12"/>
    </row>
    <row r="92" spans="1:13" ht="16.149999999999999" customHeight="1">
      <c r="A92" s="11"/>
      <c r="B92" s="27">
        <v>3</v>
      </c>
      <c r="C92" s="317" t="s">
        <v>537</v>
      </c>
      <c r="D92" s="299"/>
      <c r="E92" s="299"/>
      <c r="F92" s="299"/>
      <c r="G92" s="299"/>
      <c r="H92" s="299"/>
      <c r="I92" s="299"/>
      <c r="J92" s="299"/>
      <c r="K92" s="299"/>
      <c r="L92" s="300"/>
      <c r="M92" s="12"/>
    </row>
    <row r="93" spans="1:13" ht="19.5" customHeight="1">
      <c r="A93" s="11"/>
      <c r="B93" s="27">
        <v>4</v>
      </c>
      <c r="C93" s="317" t="s">
        <v>538</v>
      </c>
      <c r="D93" s="299"/>
      <c r="E93" s="299"/>
      <c r="F93" s="299"/>
      <c r="G93" s="299"/>
      <c r="H93" s="299"/>
      <c r="I93" s="299"/>
      <c r="J93" s="299"/>
      <c r="K93" s="299"/>
      <c r="L93" s="300"/>
      <c r="M93" s="10"/>
    </row>
    <row r="94" spans="1:13" ht="16.5" customHeight="1">
      <c r="A94" s="11"/>
      <c r="B94" s="10"/>
      <c r="C94" s="10"/>
      <c r="D94" s="10"/>
      <c r="E94" s="10"/>
      <c r="F94" s="9"/>
      <c r="G94" s="9"/>
      <c r="H94" s="10"/>
      <c r="I94" s="10"/>
      <c r="J94" s="10"/>
      <c r="K94" s="10"/>
      <c r="L94" s="10"/>
      <c r="M94" s="10"/>
    </row>
    <row r="95" spans="1:13" ht="19.5" customHeight="1">
      <c r="A95" s="11">
        <v>12</v>
      </c>
      <c r="B95" s="295" t="s">
        <v>155</v>
      </c>
      <c r="C95" s="295"/>
      <c r="D95" s="295"/>
      <c r="E95" s="295"/>
      <c r="F95" s="9" t="s">
        <v>3</v>
      </c>
      <c r="G95" s="9"/>
      <c r="H95" s="10"/>
      <c r="I95" s="10"/>
      <c r="J95" s="10"/>
      <c r="K95" s="10"/>
      <c r="L95" s="10"/>
      <c r="M95" s="11"/>
    </row>
    <row r="96" spans="1:13" ht="16.5" customHeight="1">
      <c r="A96" s="11"/>
      <c r="B96" s="342" t="s">
        <v>49</v>
      </c>
      <c r="C96" s="354" t="s">
        <v>2</v>
      </c>
      <c r="D96" s="355"/>
      <c r="E96" s="356"/>
      <c r="F96" s="342" t="s">
        <v>156</v>
      </c>
      <c r="G96" s="342"/>
      <c r="H96" s="342"/>
      <c r="I96" s="342"/>
      <c r="J96" s="342"/>
      <c r="K96" s="342" t="s">
        <v>157</v>
      </c>
      <c r="L96" s="342"/>
      <c r="M96" s="11"/>
    </row>
    <row r="97" spans="1:13">
      <c r="A97" s="11"/>
      <c r="B97" s="342"/>
      <c r="C97" s="352"/>
      <c r="D97" s="353"/>
      <c r="E97" s="357"/>
      <c r="F97" s="342"/>
      <c r="G97" s="342"/>
      <c r="H97" s="342"/>
      <c r="I97" s="342"/>
      <c r="J97" s="342"/>
      <c r="K97" s="342"/>
      <c r="L97" s="342"/>
      <c r="M97" s="33"/>
    </row>
    <row r="98" spans="1:13">
      <c r="A98" s="11"/>
      <c r="B98" s="21">
        <v>1</v>
      </c>
      <c r="C98" s="414" t="s">
        <v>164</v>
      </c>
      <c r="D98" s="324"/>
      <c r="E98" s="325"/>
      <c r="F98" s="333" t="s">
        <v>19</v>
      </c>
      <c r="G98" s="333"/>
      <c r="H98" s="333"/>
      <c r="I98" s="333"/>
      <c r="J98" s="333"/>
      <c r="K98" s="326" t="s">
        <v>160</v>
      </c>
      <c r="L98" s="328"/>
      <c r="M98" s="13"/>
    </row>
    <row r="99" spans="1:13">
      <c r="A99" s="11"/>
      <c r="B99" s="21">
        <v>2</v>
      </c>
      <c r="C99" s="323" t="s">
        <v>166</v>
      </c>
      <c r="D99" s="324"/>
      <c r="E99" s="325"/>
      <c r="F99" s="333" t="s">
        <v>19</v>
      </c>
      <c r="G99" s="333"/>
      <c r="H99" s="333"/>
      <c r="I99" s="333"/>
      <c r="J99" s="333"/>
      <c r="K99" s="326" t="s">
        <v>160</v>
      </c>
      <c r="L99" s="328"/>
      <c r="M99" s="13"/>
    </row>
    <row r="100" spans="1:13">
      <c r="A100" s="11"/>
      <c r="B100" s="21">
        <v>3</v>
      </c>
      <c r="C100" s="42" t="s">
        <v>167</v>
      </c>
      <c r="D100" s="43"/>
      <c r="E100" s="44"/>
      <c r="F100" s="333" t="s">
        <v>19</v>
      </c>
      <c r="G100" s="333"/>
      <c r="H100" s="333"/>
      <c r="I100" s="333"/>
      <c r="J100" s="333"/>
      <c r="K100" s="326" t="s">
        <v>160</v>
      </c>
      <c r="L100" s="328"/>
      <c r="M100" s="13"/>
    </row>
    <row r="101" spans="1:13">
      <c r="A101" s="11"/>
      <c r="B101" s="21">
        <v>4</v>
      </c>
      <c r="C101" s="323" t="s">
        <v>23</v>
      </c>
      <c r="D101" s="324"/>
      <c r="E101" s="325"/>
      <c r="F101" s="333" t="s">
        <v>19</v>
      </c>
      <c r="G101" s="333"/>
      <c r="H101" s="333"/>
      <c r="I101" s="333"/>
      <c r="J101" s="333"/>
      <c r="K101" s="326" t="s">
        <v>413</v>
      </c>
      <c r="L101" s="328"/>
      <c r="M101" s="10"/>
    </row>
    <row r="102" spans="1:13">
      <c r="A102" s="11"/>
      <c r="B102" s="10"/>
      <c r="C102" s="18"/>
      <c r="D102" s="18"/>
      <c r="E102" s="18"/>
      <c r="F102" s="14"/>
      <c r="G102" s="14"/>
      <c r="H102" s="18"/>
      <c r="I102" s="18"/>
      <c r="J102" s="18"/>
      <c r="K102" s="18"/>
      <c r="L102" s="18"/>
      <c r="M102" s="10"/>
    </row>
    <row r="103" spans="1:13">
      <c r="A103" s="11">
        <v>13</v>
      </c>
      <c r="B103" s="295" t="s">
        <v>171</v>
      </c>
      <c r="C103" s="295"/>
      <c r="D103" s="295"/>
      <c r="E103" s="295"/>
      <c r="F103" s="295"/>
      <c r="G103" s="8"/>
      <c r="H103" s="10"/>
      <c r="I103" s="10"/>
      <c r="J103" s="10"/>
      <c r="K103" s="10"/>
      <c r="L103" s="10"/>
      <c r="M103" s="11"/>
    </row>
    <row r="104" spans="1:13">
      <c r="A104" s="11"/>
      <c r="B104" s="45" t="s">
        <v>49</v>
      </c>
      <c r="C104" s="349" t="s">
        <v>172</v>
      </c>
      <c r="D104" s="350"/>
      <c r="E104" s="350"/>
      <c r="F104" s="350"/>
      <c r="G104" s="350"/>
      <c r="H104" s="351"/>
      <c r="I104" s="349" t="s">
        <v>173</v>
      </c>
      <c r="J104" s="350"/>
      <c r="K104" s="350"/>
      <c r="L104" s="350"/>
      <c r="M104" s="52"/>
    </row>
    <row r="105" spans="1:13">
      <c r="A105" s="11"/>
      <c r="B105" s="106" t="s">
        <v>1</v>
      </c>
      <c r="C105" s="46" t="s">
        <v>174</v>
      </c>
      <c r="D105" s="46"/>
      <c r="E105" s="47"/>
      <c r="F105" s="46"/>
      <c r="G105" s="46"/>
      <c r="H105" s="47"/>
      <c r="I105" s="55" t="s">
        <v>175</v>
      </c>
      <c r="J105" s="46"/>
      <c r="K105" s="46"/>
      <c r="L105" s="56"/>
      <c r="M105" s="9"/>
    </row>
    <row r="106" spans="1:13">
      <c r="A106" s="11"/>
      <c r="B106" s="27">
        <v>2</v>
      </c>
      <c r="C106" s="46" t="s">
        <v>176</v>
      </c>
      <c r="D106" s="46"/>
      <c r="E106" s="47"/>
      <c r="F106" s="46"/>
      <c r="G106" s="46"/>
      <c r="H106" s="47"/>
      <c r="I106" s="50" t="s">
        <v>177</v>
      </c>
      <c r="J106" s="48"/>
      <c r="K106" s="48"/>
      <c r="L106" s="51"/>
      <c r="M106" s="9"/>
    </row>
    <row r="107" spans="1:13">
      <c r="A107" s="11"/>
      <c r="B107" s="27">
        <v>3</v>
      </c>
      <c r="C107" s="46" t="s">
        <v>178</v>
      </c>
      <c r="D107" s="46"/>
      <c r="E107" s="47"/>
      <c r="F107" s="46"/>
      <c r="G107" s="46"/>
      <c r="H107" s="47"/>
      <c r="I107" s="50" t="s">
        <v>179</v>
      </c>
      <c r="J107" s="48"/>
      <c r="K107" s="48"/>
      <c r="L107" s="51"/>
      <c r="M107" s="9"/>
    </row>
    <row r="108" spans="1:13">
      <c r="A108" s="11"/>
      <c r="B108" s="27">
        <v>4</v>
      </c>
      <c r="C108" s="48" t="s">
        <v>180</v>
      </c>
      <c r="D108" s="48"/>
      <c r="E108" s="47"/>
      <c r="F108" s="48"/>
      <c r="G108" s="48"/>
      <c r="H108" s="47"/>
      <c r="I108" s="50" t="s">
        <v>181</v>
      </c>
      <c r="J108" s="48"/>
      <c r="K108" s="48"/>
      <c r="L108" s="51"/>
      <c r="M108" s="9"/>
    </row>
    <row r="109" spans="1:13">
      <c r="A109" s="11"/>
      <c r="B109" s="27">
        <v>5</v>
      </c>
      <c r="C109" s="48" t="s">
        <v>182</v>
      </c>
      <c r="D109" s="48"/>
      <c r="E109" s="47"/>
      <c r="F109" s="48"/>
      <c r="G109" s="48"/>
      <c r="H109" s="47"/>
      <c r="I109" s="50" t="s">
        <v>183</v>
      </c>
      <c r="J109" s="48"/>
      <c r="K109" s="48"/>
      <c r="L109" s="51"/>
      <c r="M109" s="9"/>
    </row>
    <row r="110" spans="1:13">
      <c r="A110" s="11"/>
      <c r="B110" s="27">
        <v>6</v>
      </c>
      <c r="C110" s="48" t="s">
        <v>184</v>
      </c>
      <c r="D110" s="48"/>
      <c r="E110" s="47"/>
      <c r="F110" s="48"/>
      <c r="G110" s="48"/>
      <c r="H110" s="47"/>
      <c r="I110" s="50" t="s">
        <v>185</v>
      </c>
      <c r="J110" s="48"/>
      <c r="K110" s="48"/>
      <c r="L110" s="51"/>
      <c r="M110" s="9"/>
    </row>
    <row r="111" spans="1:13">
      <c r="A111" s="11"/>
      <c r="B111" s="27">
        <v>7</v>
      </c>
      <c r="C111" s="48" t="s">
        <v>186</v>
      </c>
      <c r="D111" s="48"/>
      <c r="E111" s="47"/>
      <c r="F111" s="48"/>
      <c r="G111" s="48"/>
      <c r="H111" s="47"/>
      <c r="I111" s="50" t="s">
        <v>187</v>
      </c>
      <c r="J111" s="48"/>
      <c r="K111" s="48"/>
      <c r="L111" s="51"/>
      <c r="M111" s="52"/>
    </row>
    <row r="112" spans="1:13">
      <c r="A112" s="11"/>
      <c r="B112" s="27">
        <v>8</v>
      </c>
      <c r="C112" s="46" t="s">
        <v>188</v>
      </c>
      <c r="D112" s="46"/>
      <c r="E112" s="47"/>
      <c r="F112" s="46"/>
      <c r="G112" s="46"/>
      <c r="H112" s="47"/>
      <c r="I112" s="55" t="s">
        <v>189</v>
      </c>
      <c r="J112" s="46"/>
      <c r="K112" s="46"/>
      <c r="L112" s="56"/>
      <c r="M112" s="10"/>
    </row>
    <row r="113" spans="1:13">
      <c r="A113" s="11"/>
      <c r="B113" s="11"/>
      <c r="C113" s="52"/>
      <c r="D113" s="52"/>
      <c r="F113" s="52"/>
      <c r="G113" s="52"/>
      <c r="I113" s="52"/>
      <c r="J113" s="52"/>
      <c r="K113" s="52"/>
      <c r="L113" s="52"/>
      <c r="M113" s="10"/>
    </row>
    <row r="114" spans="1:13">
      <c r="A114" s="11"/>
      <c r="B114" s="11"/>
      <c r="C114" s="52"/>
      <c r="D114" s="52"/>
      <c r="F114" s="52"/>
      <c r="G114" s="52"/>
      <c r="I114" s="52"/>
      <c r="J114" s="52"/>
      <c r="K114" s="52"/>
      <c r="L114" s="52"/>
      <c r="M114" s="10"/>
    </row>
    <row r="115" spans="1:13" ht="14.25" customHeight="1">
      <c r="A115" s="11"/>
      <c r="B115" s="10"/>
      <c r="C115" s="10"/>
      <c r="D115" s="10"/>
      <c r="E115" s="10"/>
      <c r="F115" s="9"/>
      <c r="G115" s="9"/>
      <c r="H115" s="10"/>
      <c r="I115" s="10"/>
      <c r="J115" s="10"/>
      <c r="K115" s="10"/>
      <c r="L115" s="10"/>
      <c r="M115" s="10"/>
    </row>
    <row r="116" spans="1:13">
      <c r="A116" s="11">
        <v>14</v>
      </c>
      <c r="B116" s="295" t="s">
        <v>190</v>
      </c>
      <c r="C116" s="295"/>
      <c r="D116" s="295"/>
      <c r="E116" s="295"/>
      <c r="F116" s="9"/>
      <c r="G116" s="9"/>
      <c r="H116" s="10"/>
      <c r="I116" s="10"/>
      <c r="J116" s="10"/>
      <c r="K116" s="10"/>
      <c r="L116" s="10"/>
      <c r="M116" s="10"/>
    </row>
    <row r="117" spans="1:13">
      <c r="A117" s="11"/>
      <c r="B117" s="342" t="s">
        <v>49</v>
      </c>
      <c r="C117" s="330" t="s">
        <v>191</v>
      </c>
      <c r="D117" s="331"/>
      <c r="E117" s="331"/>
      <c r="F117" s="331"/>
      <c r="G117" s="331"/>
      <c r="H117" s="331"/>
      <c r="I117" s="330" t="s">
        <v>192</v>
      </c>
      <c r="J117" s="331"/>
      <c r="K117" s="331"/>
      <c r="L117" s="332"/>
      <c r="M117" s="10"/>
    </row>
    <row r="118" spans="1:13">
      <c r="A118" s="11"/>
      <c r="B118" s="342"/>
      <c r="C118" s="330"/>
      <c r="D118" s="331"/>
      <c r="E118" s="331"/>
      <c r="F118" s="331"/>
      <c r="G118" s="331"/>
      <c r="H118" s="331"/>
      <c r="I118" s="330"/>
      <c r="J118" s="331"/>
      <c r="K118" s="331"/>
      <c r="L118" s="332"/>
      <c r="M118" s="10"/>
    </row>
    <row r="119" spans="1:13">
      <c r="A119" s="11"/>
      <c r="B119" s="108" t="s">
        <v>1</v>
      </c>
      <c r="C119" s="318" t="s">
        <v>193</v>
      </c>
      <c r="D119" s="319"/>
      <c r="E119" s="319"/>
      <c r="F119" s="319"/>
      <c r="G119" s="319"/>
      <c r="H119" s="320"/>
      <c r="I119" s="22"/>
      <c r="J119" s="57"/>
      <c r="K119" s="57"/>
      <c r="L119" s="58"/>
      <c r="M119" s="10"/>
    </row>
    <row r="120" spans="1:13">
      <c r="A120" s="11"/>
      <c r="B120" s="10"/>
      <c r="C120" s="10"/>
      <c r="D120" s="10"/>
      <c r="E120" s="10"/>
      <c r="F120" s="9"/>
      <c r="G120" s="9"/>
      <c r="H120" s="10"/>
      <c r="I120" s="10"/>
      <c r="J120" s="10"/>
      <c r="K120" s="10"/>
      <c r="L120" s="10"/>
      <c r="M120" s="10"/>
    </row>
    <row r="121" spans="1:13" ht="15" customHeight="1">
      <c r="A121" s="11">
        <v>15</v>
      </c>
      <c r="B121" s="52" t="s">
        <v>194</v>
      </c>
      <c r="C121" s="52"/>
      <c r="D121" s="52"/>
      <c r="E121" s="52"/>
      <c r="F121" s="9"/>
      <c r="G121" s="9"/>
      <c r="H121" s="52"/>
      <c r="I121" s="52"/>
      <c r="J121" s="52"/>
      <c r="K121" s="52"/>
      <c r="L121" s="52"/>
      <c r="M121" s="11"/>
    </row>
    <row r="122" spans="1:13" ht="16.5" customHeight="1">
      <c r="A122" s="11"/>
      <c r="B122" s="53" t="s">
        <v>9</v>
      </c>
      <c r="C122" s="52" t="s">
        <v>195</v>
      </c>
      <c r="D122" s="52"/>
      <c r="E122" s="54"/>
      <c r="F122" s="9"/>
      <c r="H122" s="54"/>
      <c r="I122" s="52"/>
      <c r="J122" s="52"/>
      <c r="K122" s="52"/>
      <c r="L122" s="52"/>
      <c r="M122" s="11"/>
    </row>
    <row r="123" spans="1:13" ht="15" customHeight="1">
      <c r="A123" s="11"/>
      <c r="B123" s="53"/>
      <c r="C123" s="9" t="s">
        <v>11</v>
      </c>
      <c r="D123" s="52" t="s">
        <v>386</v>
      </c>
      <c r="E123" s="9"/>
      <c r="G123" s="54"/>
      <c r="H123" s="52"/>
      <c r="I123" s="52"/>
      <c r="J123" s="52"/>
      <c r="K123" s="54"/>
      <c r="L123" s="52"/>
      <c r="M123" s="12"/>
    </row>
    <row r="124" spans="1:13">
      <c r="A124" s="11"/>
      <c r="B124" s="53"/>
      <c r="C124" s="9" t="s">
        <v>11</v>
      </c>
      <c r="D124" s="52" t="s">
        <v>387</v>
      </c>
      <c r="E124" s="9"/>
      <c r="G124" s="54"/>
      <c r="H124" s="52"/>
      <c r="I124" s="52"/>
      <c r="J124" s="52"/>
      <c r="K124" s="54"/>
      <c r="L124" s="52"/>
      <c r="M124" s="10"/>
    </row>
    <row r="125" spans="1:13">
      <c r="A125" s="11"/>
      <c r="B125" s="53"/>
      <c r="C125" s="9" t="s">
        <v>11</v>
      </c>
      <c r="D125" s="52" t="s">
        <v>388</v>
      </c>
      <c r="E125" s="9"/>
      <c r="G125" s="54"/>
      <c r="H125" s="52"/>
      <c r="I125" s="52"/>
      <c r="J125" s="52"/>
      <c r="K125" s="54"/>
      <c r="L125" s="52"/>
      <c r="M125" s="52"/>
    </row>
    <row r="126" spans="1:13">
      <c r="A126" s="11"/>
      <c r="B126" s="53"/>
      <c r="C126" s="9"/>
      <c r="D126" s="9"/>
      <c r="E126" s="52"/>
      <c r="F126" s="9"/>
      <c r="G126" s="9"/>
      <c r="H126" s="41"/>
      <c r="I126" s="41"/>
      <c r="J126" s="41"/>
      <c r="K126" s="41"/>
      <c r="L126" s="41"/>
      <c r="M126" s="52"/>
    </row>
    <row r="127" spans="1:13">
      <c r="A127" s="11"/>
      <c r="B127" s="53" t="s">
        <v>12</v>
      </c>
      <c r="C127" s="52" t="s">
        <v>200</v>
      </c>
      <c r="D127" s="52"/>
      <c r="E127" s="54"/>
      <c r="F127" s="9"/>
      <c r="G127" s="9"/>
      <c r="H127" s="54"/>
      <c r="I127" s="52"/>
      <c r="J127" s="52"/>
      <c r="K127" s="52"/>
      <c r="L127" s="52"/>
      <c r="M127" s="52"/>
    </row>
    <row r="128" spans="1:13">
      <c r="A128" s="11"/>
      <c r="B128" s="53"/>
      <c r="C128" s="53" t="s">
        <v>201</v>
      </c>
      <c r="D128" s="11" t="s">
        <v>202</v>
      </c>
      <c r="E128" s="52" t="s">
        <v>203</v>
      </c>
      <c r="F128" s="9"/>
      <c r="G128" s="9"/>
      <c r="H128" s="54"/>
      <c r="I128" s="52"/>
      <c r="J128" s="52"/>
      <c r="K128" s="52"/>
      <c r="L128" s="52"/>
      <c r="M128" s="52"/>
    </row>
    <row r="129" spans="1:13">
      <c r="A129" s="11"/>
      <c r="B129" s="53"/>
      <c r="C129" s="53" t="s">
        <v>204</v>
      </c>
      <c r="D129" s="11" t="s">
        <v>205</v>
      </c>
      <c r="E129" s="52" t="s">
        <v>360</v>
      </c>
      <c r="F129" s="9"/>
      <c r="G129" s="9"/>
      <c r="H129" s="52"/>
      <c r="I129" s="52"/>
      <c r="J129" s="52"/>
      <c r="K129" s="52"/>
      <c r="L129" s="52"/>
      <c r="M129" s="52"/>
    </row>
    <row r="130" spans="1:13">
      <c r="A130" s="11"/>
      <c r="B130" s="53"/>
      <c r="C130" s="53" t="s">
        <v>207</v>
      </c>
      <c r="D130" s="11" t="s">
        <v>208</v>
      </c>
      <c r="E130" s="52" t="s">
        <v>361</v>
      </c>
      <c r="F130" s="9"/>
      <c r="G130" s="9"/>
      <c r="H130" s="52"/>
      <c r="I130" s="52"/>
      <c r="J130" s="52"/>
      <c r="K130" s="52"/>
      <c r="L130" s="52"/>
      <c r="M130" s="41"/>
    </row>
    <row r="131" spans="1:13">
      <c r="A131" s="11"/>
      <c r="B131" s="53"/>
      <c r="C131" s="53"/>
      <c r="D131" s="53"/>
      <c r="E131" s="52"/>
      <c r="F131" s="9"/>
      <c r="G131" s="9"/>
      <c r="H131" s="52"/>
      <c r="I131" s="52"/>
      <c r="J131" s="52"/>
      <c r="K131" s="52"/>
      <c r="L131" s="52"/>
      <c r="M131" s="52"/>
    </row>
    <row r="132" spans="1:13">
      <c r="A132" s="11"/>
      <c r="B132" s="53" t="s">
        <v>14</v>
      </c>
      <c r="C132" s="52" t="s">
        <v>210</v>
      </c>
      <c r="D132" s="52"/>
      <c r="E132" s="54"/>
      <c r="F132" s="9"/>
      <c r="H132" s="54"/>
      <c r="I132" s="54"/>
      <c r="J132" s="59"/>
      <c r="K132" s="59"/>
      <c r="L132" s="59"/>
      <c r="M132" s="52"/>
    </row>
    <row r="133" spans="1:13">
      <c r="A133" s="11"/>
      <c r="B133" s="53"/>
      <c r="C133" s="14" t="s">
        <v>201</v>
      </c>
      <c r="D133" s="33" t="s">
        <v>389</v>
      </c>
      <c r="E133" s="297" t="s">
        <v>430</v>
      </c>
      <c r="F133" s="297"/>
      <c r="G133" s="297"/>
      <c r="H133" s="297"/>
      <c r="I133" s="297"/>
      <c r="J133" s="297"/>
      <c r="K133" s="297"/>
      <c r="L133" s="297"/>
      <c r="M133" s="52"/>
    </row>
    <row r="134" spans="1:13">
      <c r="A134" s="11"/>
      <c r="B134" s="53"/>
      <c r="C134" s="9"/>
      <c r="D134" s="19"/>
      <c r="E134" s="41"/>
      <c r="F134" s="41"/>
      <c r="G134" s="41"/>
      <c r="H134" s="41"/>
      <c r="I134" s="41"/>
      <c r="J134" s="41"/>
      <c r="K134" s="41"/>
      <c r="L134" s="41"/>
      <c r="M134" s="52"/>
    </row>
    <row r="135" spans="1:13">
      <c r="A135" s="11"/>
      <c r="B135" s="53" t="s">
        <v>17</v>
      </c>
      <c r="C135" s="52" t="s">
        <v>217</v>
      </c>
      <c r="D135" s="53"/>
      <c r="E135" s="54"/>
      <c r="F135" s="11"/>
      <c r="H135" s="54"/>
      <c r="I135" s="52"/>
      <c r="J135" s="52"/>
      <c r="K135" s="52"/>
      <c r="L135" s="52"/>
      <c r="M135" s="52"/>
    </row>
    <row r="136" spans="1:13">
      <c r="A136" s="11"/>
      <c r="B136" s="53"/>
      <c r="C136" s="9" t="s">
        <v>201</v>
      </c>
      <c r="D136" s="52" t="s">
        <v>362</v>
      </c>
      <c r="E136" s="52"/>
      <c r="F136" s="11"/>
      <c r="H136" s="54"/>
      <c r="I136" s="52"/>
      <c r="J136" s="52"/>
      <c r="K136" s="52"/>
      <c r="L136" s="52"/>
      <c r="M136" s="59"/>
    </row>
    <row r="137" spans="1:13">
      <c r="A137" s="11"/>
      <c r="B137" s="53"/>
      <c r="C137" s="9" t="s">
        <v>204</v>
      </c>
      <c r="D137" s="52" t="s">
        <v>363</v>
      </c>
      <c r="E137" s="52"/>
      <c r="F137" s="11"/>
      <c r="H137" s="54"/>
      <c r="I137" s="52"/>
      <c r="J137" s="52"/>
      <c r="K137" s="52"/>
      <c r="L137" s="52"/>
      <c r="M137" s="15"/>
    </row>
    <row r="138" spans="1:13">
      <c r="A138" s="11"/>
      <c r="B138" s="53"/>
      <c r="C138" s="9" t="s">
        <v>207</v>
      </c>
      <c r="D138" s="52" t="s">
        <v>220</v>
      </c>
      <c r="E138" s="52"/>
      <c r="F138" s="11"/>
      <c r="G138" s="9"/>
      <c r="H138" s="52"/>
      <c r="I138" s="52"/>
      <c r="J138" s="52"/>
      <c r="K138" s="52"/>
      <c r="L138" s="52"/>
      <c r="M138" s="15"/>
    </row>
    <row r="139" spans="1:13">
      <c r="A139" s="11"/>
      <c r="B139" s="53"/>
      <c r="C139" s="9"/>
      <c r="D139" s="52"/>
      <c r="E139" s="52"/>
      <c r="F139" s="11"/>
      <c r="G139" s="9"/>
      <c r="H139" s="52"/>
      <c r="I139" s="52"/>
      <c r="J139" s="52"/>
      <c r="K139" s="52"/>
      <c r="L139" s="52"/>
      <c r="M139" s="52"/>
    </row>
    <row r="140" spans="1:13">
      <c r="A140" s="11"/>
      <c r="B140" s="53" t="s">
        <v>20</v>
      </c>
      <c r="C140" s="52" t="s">
        <v>221</v>
      </c>
      <c r="D140" s="53"/>
      <c r="E140" s="54"/>
      <c r="F140" s="11"/>
      <c r="H140" s="54"/>
      <c r="I140" s="52"/>
      <c r="J140" s="52"/>
      <c r="K140" s="52"/>
      <c r="L140" s="52"/>
      <c r="M140" s="52"/>
    </row>
    <row r="141" spans="1:13">
      <c r="A141" s="11"/>
      <c r="B141" s="53"/>
      <c r="C141" s="9" t="s">
        <v>11</v>
      </c>
      <c r="D141" s="52" t="s">
        <v>222</v>
      </c>
      <c r="E141" s="52"/>
      <c r="F141" s="11"/>
      <c r="H141" s="54"/>
      <c r="I141" s="52"/>
      <c r="J141" s="52"/>
      <c r="K141" s="52"/>
      <c r="L141" s="52"/>
      <c r="M141" s="52"/>
    </row>
    <row r="142" spans="1:13">
      <c r="A142" s="11"/>
      <c r="B142" s="53"/>
      <c r="C142" s="9" t="s">
        <v>11</v>
      </c>
      <c r="D142" s="52" t="s">
        <v>224</v>
      </c>
      <c r="E142" s="52"/>
      <c r="F142" s="11"/>
      <c r="H142" s="54"/>
      <c r="I142" s="52"/>
      <c r="J142" s="52"/>
      <c r="K142" s="52"/>
      <c r="L142" s="52"/>
      <c r="M142" s="52"/>
    </row>
    <row r="143" spans="1:13">
      <c r="A143" s="11"/>
      <c r="B143" s="53"/>
      <c r="C143" s="9" t="s">
        <v>11</v>
      </c>
      <c r="D143" s="52" t="s">
        <v>394</v>
      </c>
      <c r="E143" s="52"/>
      <c r="F143" s="11"/>
      <c r="H143" s="54"/>
      <c r="I143" s="52"/>
      <c r="J143" s="52"/>
      <c r="K143" s="52"/>
      <c r="L143" s="52"/>
      <c r="M143" s="52"/>
    </row>
    <row r="144" spans="1:13">
      <c r="A144" s="11"/>
      <c r="B144" s="53"/>
      <c r="C144" s="9" t="s">
        <v>11</v>
      </c>
      <c r="D144" s="52" t="s">
        <v>420</v>
      </c>
      <c r="E144" s="52"/>
      <c r="F144" s="11"/>
      <c r="G144" s="9"/>
      <c r="H144" s="52"/>
      <c r="I144" s="52"/>
      <c r="J144" s="52"/>
      <c r="K144" s="52"/>
      <c r="L144" s="52"/>
      <c r="M144" s="52"/>
    </row>
    <row r="145" spans="1:13">
      <c r="A145" s="11"/>
      <c r="B145" s="53"/>
      <c r="C145" s="9" t="s">
        <v>11</v>
      </c>
      <c r="D145" s="52" t="s">
        <v>431</v>
      </c>
      <c r="E145" s="52"/>
      <c r="F145" s="11"/>
      <c r="G145" s="9"/>
      <c r="H145" s="52"/>
      <c r="I145" s="52"/>
      <c r="J145" s="52"/>
      <c r="K145" s="52"/>
      <c r="L145" s="52"/>
      <c r="M145" s="52"/>
    </row>
    <row r="146" spans="1:13">
      <c r="A146" s="11"/>
      <c r="B146" s="53"/>
      <c r="C146" s="9" t="s">
        <v>11</v>
      </c>
      <c r="D146" s="52" t="s">
        <v>432</v>
      </c>
      <c r="E146" s="52"/>
      <c r="F146" s="11"/>
      <c r="G146" s="9"/>
      <c r="H146" s="52"/>
      <c r="I146" s="52"/>
      <c r="J146" s="52"/>
      <c r="K146" s="52"/>
      <c r="L146" s="52"/>
      <c r="M146" s="52"/>
    </row>
    <row r="147" spans="1:13">
      <c r="A147" s="11"/>
      <c r="B147" s="53"/>
      <c r="C147" s="9"/>
      <c r="D147" s="52"/>
      <c r="E147" s="52"/>
      <c r="F147" s="11"/>
      <c r="G147" s="9"/>
      <c r="H147" s="52"/>
      <c r="I147" s="52"/>
      <c r="J147" s="52"/>
      <c r="K147" s="52"/>
      <c r="L147" s="52"/>
      <c r="M147" s="52"/>
    </row>
    <row r="148" spans="1:13">
      <c r="A148" s="11"/>
      <c r="B148" s="53" t="s">
        <v>22</v>
      </c>
      <c r="C148" s="52" t="s">
        <v>226</v>
      </c>
      <c r="D148" s="53"/>
      <c r="E148" s="54"/>
      <c r="F148" s="11"/>
      <c r="G148" s="9"/>
      <c r="H148" s="52"/>
      <c r="I148" s="52"/>
      <c r="J148" s="52"/>
      <c r="K148" s="52"/>
      <c r="L148" s="52"/>
      <c r="M148" s="52"/>
    </row>
    <row r="149" spans="1:13">
      <c r="A149" s="11"/>
      <c r="B149" s="52"/>
      <c r="C149" s="52" t="s">
        <v>201</v>
      </c>
      <c r="D149" s="52" t="s">
        <v>227</v>
      </c>
      <c r="E149" s="54"/>
      <c r="F149" s="11" t="s">
        <v>3</v>
      </c>
      <c r="G149" s="9" t="s">
        <v>228</v>
      </c>
      <c r="H149" s="52"/>
      <c r="I149" s="52"/>
      <c r="J149" s="52"/>
      <c r="K149" s="52"/>
      <c r="L149" s="52"/>
      <c r="M149" s="52"/>
    </row>
    <row r="150" spans="1:13">
      <c r="A150" s="11"/>
      <c r="B150" s="52"/>
      <c r="C150" s="52" t="s">
        <v>204</v>
      </c>
      <c r="D150" s="52" t="s">
        <v>229</v>
      </c>
      <c r="E150" s="54"/>
      <c r="F150" s="11" t="s">
        <v>3</v>
      </c>
      <c r="G150" s="9" t="s">
        <v>230</v>
      </c>
      <c r="H150" s="52"/>
      <c r="I150" s="52"/>
      <c r="J150" s="52"/>
      <c r="K150" s="52"/>
      <c r="L150" s="52"/>
      <c r="M150" s="52"/>
    </row>
    <row r="151" spans="1:13">
      <c r="A151" s="11"/>
      <c r="B151" s="52"/>
      <c r="C151" s="52" t="s">
        <v>207</v>
      </c>
      <c r="D151" s="52" t="s">
        <v>231</v>
      </c>
      <c r="E151" s="54"/>
      <c r="F151" s="11" t="s">
        <v>3</v>
      </c>
      <c r="G151" s="9" t="s">
        <v>230</v>
      </c>
      <c r="H151" s="52"/>
      <c r="I151" s="52"/>
      <c r="J151" s="52"/>
      <c r="K151" s="52"/>
      <c r="L151" s="52"/>
      <c r="M151" s="52"/>
    </row>
    <row r="152" spans="1:13">
      <c r="A152" s="11"/>
      <c r="B152" s="52"/>
      <c r="C152" s="52" t="s">
        <v>232</v>
      </c>
      <c r="D152" s="52" t="s">
        <v>233</v>
      </c>
      <c r="E152" s="54"/>
      <c r="F152" s="11" t="s">
        <v>3</v>
      </c>
      <c r="G152" s="9" t="s">
        <v>230</v>
      </c>
      <c r="H152" s="52"/>
      <c r="I152" s="52"/>
      <c r="J152" s="52"/>
      <c r="K152" s="52"/>
      <c r="L152" s="52"/>
      <c r="M152" s="52"/>
    </row>
    <row r="153" spans="1:13">
      <c r="A153" s="11"/>
      <c r="B153" s="52"/>
      <c r="C153" s="52" t="s">
        <v>234</v>
      </c>
      <c r="D153" s="52" t="s">
        <v>235</v>
      </c>
      <c r="E153" s="54"/>
      <c r="F153" s="11" t="s">
        <v>3</v>
      </c>
      <c r="G153" s="9" t="s">
        <v>230</v>
      </c>
      <c r="H153" s="52"/>
      <c r="I153" s="52"/>
      <c r="J153" s="52"/>
      <c r="K153" s="52"/>
      <c r="L153" s="52"/>
      <c r="M153" s="52"/>
    </row>
    <row r="154" spans="1:13">
      <c r="A154" s="11"/>
      <c r="B154" s="52"/>
      <c r="C154" s="52" t="s">
        <v>236</v>
      </c>
      <c r="D154" s="52" t="s">
        <v>237</v>
      </c>
      <c r="E154" s="54"/>
      <c r="F154" s="11" t="s">
        <v>3</v>
      </c>
      <c r="G154" s="9" t="s">
        <v>238</v>
      </c>
      <c r="H154" s="52"/>
      <c r="I154" s="52"/>
      <c r="J154" s="52"/>
      <c r="K154" s="52"/>
      <c r="L154" s="52"/>
      <c r="M154" s="52"/>
    </row>
    <row r="155" spans="1:13" ht="29.25" customHeight="1">
      <c r="A155" s="11"/>
      <c r="B155" s="52"/>
      <c r="C155" s="52" t="s">
        <v>239</v>
      </c>
      <c r="D155" s="52" t="s">
        <v>240</v>
      </c>
      <c r="E155" s="54"/>
      <c r="F155" s="11" t="s">
        <v>3</v>
      </c>
      <c r="G155" s="9" t="s">
        <v>230</v>
      </c>
      <c r="H155" s="52"/>
      <c r="I155" s="52"/>
      <c r="J155" s="52"/>
      <c r="K155" s="52"/>
      <c r="L155" s="52"/>
      <c r="M155" s="52"/>
    </row>
    <row r="156" spans="1:13" ht="15" customHeight="1">
      <c r="A156" s="11"/>
      <c r="B156" s="52"/>
      <c r="C156" s="52"/>
      <c r="D156" s="52"/>
      <c r="E156" s="52"/>
      <c r="F156" s="11"/>
      <c r="G156" s="9"/>
      <c r="H156" s="52"/>
      <c r="I156" s="52"/>
      <c r="J156" s="52"/>
      <c r="K156" s="52"/>
      <c r="L156" s="52"/>
      <c r="M156" s="52"/>
    </row>
    <row r="157" spans="1:13">
      <c r="A157" s="11"/>
      <c r="B157" s="53" t="s">
        <v>241</v>
      </c>
      <c r="C157" s="52" t="s">
        <v>242</v>
      </c>
      <c r="D157" s="53"/>
      <c r="E157" s="54"/>
      <c r="F157" s="11"/>
      <c r="G157" s="9" t="s">
        <v>243</v>
      </c>
      <c r="H157" s="52"/>
      <c r="I157" s="52"/>
      <c r="J157" s="52"/>
      <c r="K157" s="52"/>
      <c r="L157" s="52"/>
      <c r="M157" s="52"/>
    </row>
    <row r="158" spans="1:13">
      <c r="A158" s="11"/>
      <c r="B158" s="52"/>
      <c r="C158" s="52" t="s">
        <v>201</v>
      </c>
      <c r="D158" s="52" t="s">
        <v>244</v>
      </c>
      <c r="E158" s="54"/>
      <c r="F158" s="11" t="s">
        <v>3</v>
      </c>
      <c r="G158" s="9" t="s">
        <v>433</v>
      </c>
      <c r="H158" s="52"/>
      <c r="I158" s="52"/>
      <c r="J158" s="52"/>
      <c r="K158" s="52"/>
      <c r="L158" s="52"/>
      <c r="M158" s="52"/>
    </row>
    <row r="159" spans="1:13">
      <c r="A159" s="11"/>
      <c r="B159" s="52"/>
      <c r="C159" s="52"/>
      <c r="D159" s="52"/>
      <c r="E159" s="54"/>
      <c r="F159" s="11"/>
      <c r="G159" s="9" t="s">
        <v>434</v>
      </c>
      <c r="H159" s="52"/>
      <c r="I159" s="52"/>
      <c r="J159" s="52"/>
      <c r="K159" s="52"/>
      <c r="L159" s="52"/>
      <c r="M159" s="52"/>
    </row>
    <row r="160" spans="1:13">
      <c r="A160" s="11"/>
      <c r="B160" s="52"/>
      <c r="C160" s="52"/>
      <c r="D160" s="52"/>
      <c r="E160" s="54"/>
      <c r="F160" s="9"/>
      <c r="G160" s="9" t="s">
        <v>422</v>
      </c>
      <c r="H160" s="52"/>
      <c r="I160" s="52"/>
      <c r="J160" s="52"/>
      <c r="K160" s="52"/>
      <c r="L160" s="52"/>
      <c r="M160" s="52"/>
    </row>
    <row r="161" spans="1:13">
      <c r="A161" s="11"/>
      <c r="B161" s="52"/>
      <c r="C161" s="52"/>
      <c r="D161" s="52"/>
      <c r="E161" s="54"/>
      <c r="F161" s="9"/>
      <c r="G161" s="9" t="s">
        <v>395</v>
      </c>
      <c r="H161" s="52"/>
      <c r="I161" s="52"/>
      <c r="J161" s="52"/>
      <c r="K161" s="52"/>
      <c r="L161" s="52"/>
      <c r="M161" s="52"/>
    </row>
    <row r="162" spans="1:13">
      <c r="A162" s="11"/>
      <c r="B162" s="52"/>
      <c r="C162" s="52"/>
      <c r="D162" s="52"/>
      <c r="E162" s="54"/>
      <c r="F162" s="9"/>
      <c r="G162" s="9" t="s">
        <v>435</v>
      </c>
      <c r="H162" s="52"/>
      <c r="I162" s="52"/>
      <c r="J162" s="52"/>
      <c r="K162" s="52"/>
      <c r="L162" s="52"/>
      <c r="M162" s="52"/>
    </row>
    <row r="163" spans="1:13">
      <c r="A163" s="11"/>
      <c r="B163" s="52"/>
      <c r="C163" s="52"/>
      <c r="D163" s="52"/>
      <c r="E163" s="54"/>
      <c r="F163" s="9"/>
      <c r="G163" s="9" t="s">
        <v>436</v>
      </c>
      <c r="H163" s="52"/>
      <c r="I163" s="52"/>
      <c r="J163" s="52"/>
      <c r="K163" s="52"/>
      <c r="L163" s="52"/>
      <c r="M163" s="52"/>
    </row>
    <row r="164" spans="1:13">
      <c r="A164" s="11"/>
      <c r="B164" s="52"/>
      <c r="C164" s="52"/>
      <c r="D164" s="52"/>
      <c r="E164" s="54"/>
      <c r="F164" s="9"/>
      <c r="G164" s="9" t="s">
        <v>437</v>
      </c>
      <c r="H164" s="52"/>
      <c r="I164" s="52"/>
      <c r="J164" s="52"/>
      <c r="K164" s="52"/>
      <c r="L164" s="52"/>
      <c r="M164" s="52"/>
    </row>
    <row r="165" spans="1:13">
      <c r="A165" s="11"/>
      <c r="B165" s="52"/>
      <c r="C165" s="52"/>
      <c r="D165" s="52"/>
      <c r="E165" s="54"/>
      <c r="F165" s="9"/>
      <c r="G165" s="9"/>
      <c r="H165" s="52"/>
      <c r="I165" s="52"/>
      <c r="J165" s="52"/>
      <c r="K165" s="52"/>
      <c r="L165" s="52"/>
      <c r="M165" s="52"/>
    </row>
    <row r="166" spans="1:13" ht="23.1" customHeight="1">
      <c r="A166" s="13">
        <v>16</v>
      </c>
      <c r="B166" s="322" t="s">
        <v>250</v>
      </c>
      <c r="C166" s="322"/>
      <c r="D166" s="322"/>
      <c r="E166" s="322"/>
      <c r="F166" s="11" t="s">
        <v>3</v>
      </c>
      <c r="G166" s="9" t="s">
        <v>397</v>
      </c>
      <c r="H166" s="52"/>
      <c r="I166" s="52"/>
      <c r="J166" s="52"/>
      <c r="K166" s="52"/>
      <c r="L166" s="52"/>
      <c r="M166" s="52"/>
    </row>
    <row r="167" spans="1:13">
      <c r="A167" s="11"/>
      <c r="B167" s="41"/>
      <c r="C167" s="41"/>
      <c r="D167" s="41"/>
      <c r="E167" s="41"/>
      <c r="F167" s="11"/>
      <c r="G167" s="9"/>
      <c r="H167" s="52"/>
      <c r="I167" s="52"/>
      <c r="J167" s="52"/>
      <c r="K167" s="52"/>
      <c r="L167" s="52"/>
      <c r="M167" s="52"/>
    </row>
    <row r="168" spans="1:13">
      <c r="A168" s="11">
        <v>17</v>
      </c>
      <c r="B168" s="329" t="s">
        <v>252</v>
      </c>
      <c r="C168" s="329"/>
      <c r="D168" s="329"/>
      <c r="E168" s="329"/>
      <c r="F168" s="11" t="s">
        <v>3</v>
      </c>
      <c r="G168" s="9" t="s">
        <v>438</v>
      </c>
      <c r="H168" s="52"/>
      <c r="I168" s="52"/>
      <c r="J168" s="52"/>
      <c r="K168" s="52"/>
      <c r="L168" s="52"/>
      <c r="M168" s="52"/>
    </row>
    <row r="169" spans="1:13">
      <c r="A169" s="11"/>
      <c r="B169" s="52"/>
      <c r="C169" s="52"/>
      <c r="D169" s="52"/>
      <c r="E169" s="52"/>
      <c r="F169" s="9"/>
      <c r="G169" s="9"/>
      <c r="H169" s="52"/>
      <c r="I169" s="52"/>
      <c r="J169" s="52"/>
      <c r="K169" s="52"/>
      <c r="L169" s="52"/>
      <c r="M169" s="52"/>
    </row>
    <row r="170" spans="1:13">
      <c r="A170" s="11"/>
      <c r="B170" s="52"/>
      <c r="C170" s="52"/>
      <c r="D170" s="52"/>
      <c r="E170" s="52"/>
      <c r="F170" s="9"/>
      <c r="G170" s="9"/>
      <c r="H170" s="52"/>
      <c r="I170" s="52"/>
      <c r="J170" s="52"/>
      <c r="K170" s="52"/>
      <c r="L170" s="52"/>
      <c r="M170" s="52"/>
    </row>
    <row r="171" spans="1:13" ht="24.75" customHeight="1">
      <c r="A171" s="11"/>
      <c r="B171" s="52"/>
      <c r="C171" s="52"/>
      <c r="D171" s="52"/>
      <c r="E171" s="52"/>
      <c r="F171" s="9"/>
      <c r="G171" s="9"/>
      <c r="H171" s="52"/>
      <c r="I171" s="52"/>
      <c r="J171" s="52"/>
      <c r="K171" s="52"/>
      <c r="L171" s="52"/>
      <c r="M171" s="52"/>
    </row>
    <row r="172" spans="1:13" ht="21" customHeight="1">
      <c r="A172" s="60"/>
      <c r="B172" s="61"/>
      <c r="C172" s="61"/>
      <c r="D172" s="61"/>
      <c r="E172" s="61"/>
      <c r="F172" s="62"/>
      <c r="G172" s="62"/>
      <c r="H172" s="61"/>
      <c r="I172" s="61"/>
      <c r="J172" s="61"/>
      <c r="K172" s="61"/>
      <c r="L172" s="61"/>
      <c r="M172" s="52"/>
    </row>
    <row r="173" spans="1:13">
      <c r="A173" s="60"/>
      <c r="B173" s="63"/>
      <c r="C173" s="63"/>
      <c r="D173" s="63"/>
      <c r="E173" s="63"/>
      <c r="F173" s="62"/>
      <c r="G173" s="62"/>
      <c r="H173" s="63"/>
      <c r="I173" s="63"/>
      <c r="J173" s="63"/>
      <c r="K173" s="63"/>
      <c r="L173" s="63"/>
      <c r="M173" s="52"/>
    </row>
    <row r="174" spans="1:13">
      <c r="A174" s="60"/>
      <c r="B174" s="63"/>
      <c r="C174" s="63"/>
      <c r="D174" s="63"/>
      <c r="E174" s="63"/>
      <c r="F174" s="62"/>
      <c r="G174" s="62"/>
      <c r="H174" s="63"/>
      <c r="I174" s="63"/>
      <c r="J174" s="63"/>
      <c r="K174" s="63"/>
      <c r="L174" s="63"/>
      <c r="M174" s="52"/>
    </row>
    <row r="175" spans="1:13">
      <c r="A175" s="60"/>
      <c r="B175" s="63"/>
      <c r="C175" s="63"/>
      <c r="D175" s="63"/>
      <c r="E175" s="63"/>
      <c r="F175" s="62"/>
      <c r="G175" s="62"/>
      <c r="H175" s="63"/>
      <c r="I175" s="63"/>
      <c r="J175" s="63"/>
      <c r="K175" s="63"/>
      <c r="L175" s="63"/>
      <c r="M175" s="52"/>
    </row>
    <row r="176" spans="1:13" ht="24.75" customHeight="1">
      <c r="A176" s="60"/>
      <c r="B176" s="63"/>
      <c r="C176" s="63"/>
      <c r="D176" s="63"/>
      <c r="E176" s="63"/>
      <c r="F176" s="62"/>
      <c r="G176" s="62"/>
      <c r="H176" s="63"/>
      <c r="I176" s="63"/>
      <c r="J176" s="63"/>
      <c r="K176" s="63"/>
      <c r="L176" s="63"/>
      <c r="M176" s="61"/>
    </row>
    <row r="177" spans="13:13">
      <c r="M177" s="63"/>
    </row>
    <row r="178" spans="13:13">
      <c r="M178" s="63"/>
    </row>
    <row r="179" spans="13:13">
      <c r="M179" s="63"/>
    </row>
    <row r="180" spans="13:13">
      <c r="M180" s="63"/>
    </row>
  </sheetData>
  <mergeCells count="124">
    <mergeCell ref="M28:M30"/>
    <mergeCell ref="C117:H118"/>
    <mergeCell ref="I117:L118"/>
    <mergeCell ref="C96:E97"/>
    <mergeCell ref="F96:J97"/>
    <mergeCell ref="K96:L97"/>
    <mergeCell ref="C74:H75"/>
    <mergeCell ref="I74:L75"/>
    <mergeCell ref="C57:H58"/>
    <mergeCell ref="I57:L58"/>
    <mergeCell ref="C46:H47"/>
    <mergeCell ref="I46:L47"/>
    <mergeCell ref="C28:E30"/>
    <mergeCell ref="F28:H30"/>
    <mergeCell ref="C104:H104"/>
    <mergeCell ref="I104:L104"/>
    <mergeCell ref="B116:E116"/>
    <mergeCell ref="C86:L86"/>
    <mergeCell ref="C89:L89"/>
    <mergeCell ref="C90:L90"/>
    <mergeCell ref="C91:L91"/>
    <mergeCell ref="C92:L92"/>
    <mergeCell ref="C93:L93"/>
    <mergeCell ref="B95:E95"/>
    <mergeCell ref="C119:H119"/>
    <mergeCell ref="E133:L133"/>
    <mergeCell ref="B166:E166"/>
    <mergeCell ref="B168:E168"/>
    <mergeCell ref="B28:B30"/>
    <mergeCell ref="B46:B47"/>
    <mergeCell ref="B57:B58"/>
    <mergeCell ref="B74:B75"/>
    <mergeCell ref="B96:B97"/>
    <mergeCell ref="B117:B118"/>
    <mergeCell ref="I28:I30"/>
    <mergeCell ref="J28:J30"/>
    <mergeCell ref="K28:K30"/>
    <mergeCell ref="L28:L30"/>
    <mergeCell ref="C99:E99"/>
    <mergeCell ref="F99:J99"/>
    <mergeCell ref="K99:L99"/>
    <mergeCell ref="F100:J100"/>
    <mergeCell ref="K100:L100"/>
    <mergeCell ref="C101:E101"/>
    <mergeCell ref="F101:J101"/>
    <mergeCell ref="K101:L101"/>
    <mergeCell ref="B103:F103"/>
    <mergeCell ref="C85:L85"/>
    <mergeCell ref="C98:E98"/>
    <mergeCell ref="F98:J98"/>
    <mergeCell ref="K98:L98"/>
    <mergeCell ref="C78:H78"/>
    <mergeCell ref="I78:L78"/>
    <mergeCell ref="C79:H79"/>
    <mergeCell ref="I79:L79"/>
    <mergeCell ref="C80:H80"/>
    <mergeCell ref="I80:L80"/>
    <mergeCell ref="C81:H81"/>
    <mergeCell ref="I81:L81"/>
    <mergeCell ref="B84:E84"/>
    <mergeCell ref="C82:H82"/>
    <mergeCell ref="I82:L82"/>
    <mergeCell ref="C63:H63"/>
    <mergeCell ref="I63:L63"/>
    <mergeCell ref="C64:H64"/>
    <mergeCell ref="I64:L64"/>
    <mergeCell ref="B73:E73"/>
    <mergeCell ref="C76:H76"/>
    <mergeCell ref="I76:L76"/>
    <mergeCell ref="C77:H77"/>
    <mergeCell ref="I77:L77"/>
    <mergeCell ref="C65:H65"/>
    <mergeCell ref="I65:L65"/>
    <mergeCell ref="B56:E56"/>
    <mergeCell ref="C59:H59"/>
    <mergeCell ref="I59:L59"/>
    <mergeCell ref="C60:H60"/>
    <mergeCell ref="I60:L60"/>
    <mergeCell ref="C61:H61"/>
    <mergeCell ref="I61:L61"/>
    <mergeCell ref="C62:H62"/>
    <mergeCell ref="I62:L62"/>
    <mergeCell ref="C49:H49"/>
    <mergeCell ref="I49:L49"/>
    <mergeCell ref="C50:H50"/>
    <mergeCell ref="I50:L50"/>
    <mergeCell ref="C51:H51"/>
    <mergeCell ref="I51:L51"/>
    <mergeCell ref="C52:H52"/>
    <mergeCell ref="I52:L52"/>
    <mergeCell ref="C54:H54"/>
    <mergeCell ref="I54:L54"/>
    <mergeCell ref="C53:H53"/>
    <mergeCell ref="I53:L53"/>
    <mergeCell ref="C40:E40"/>
    <mergeCell ref="F40:H40"/>
    <mergeCell ref="C41:E41"/>
    <mergeCell ref="F41:H41"/>
    <mergeCell ref="B42:K42"/>
    <mergeCell ref="B43:K43"/>
    <mergeCell ref="B45:E45"/>
    <mergeCell ref="C48:H48"/>
    <mergeCell ref="I48:L48"/>
    <mergeCell ref="B26:E26"/>
    <mergeCell ref="H26:L26"/>
    <mergeCell ref="C31:E31"/>
    <mergeCell ref="F31:H31"/>
    <mergeCell ref="C33:E33"/>
    <mergeCell ref="F33:H33"/>
    <mergeCell ref="C34:E34"/>
    <mergeCell ref="F34:H34"/>
    <mergeCell ref="C35:E35"/>
    <mergeCell ref="F35:H35"/>
    <mergeCell ref="C32:E32"/>
    <mergeCell ref="F32:H32"/>
    <mergeCell ref="A2:L2"/>
    <mergeCell ref="B4:E4"/>
    <mergeCell ref="B5:E5"/>
    <mergeCell ref="B6:E6"/>
    <mergeCell ref="B14:E14"/>
    <mergeCell ref="G14:L14"/>
    <mergeCell ref="B15:E15"/>
    <mergeCell ref="H24:L24"/>
    <mergeCell ref="H25:L25"/>
  </mergeCells>
  <pageMargins left="0.7" right="0.7" top="0.75" bottom="0.75" header="0.3" footer="0.3"/>
  <pageSetup paperSize="5" orientation="portrait" r:id="rId1"/>
  <headerFooter differentOddEven="1"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7"/>
  <sheetViews>
    <sheetView topLeftCell="A86" workbookViewId="0">
      <selection activeCell="S113" sqref="S113"/>
    </sheetView>
  </sheetViews>
  <sheetFormatPr defaultRowHeight="15"/>
  <cols>
    <col min="1" max="1" width="3.5703125" customWidth="1"/>
    <col min="2" max="2" width="3.140625" customWidth="1"/>
    <col min="6" max="6" width="3.28515625" customWidth="1"/>
    <col min="7" max="7" width="2.85546875" customWidth="1"/>
    <col min="13" max="13" width="8.5703125" hidden="1" customWidth="1"/>
  </cols>
  <sheetData>
    <row r="2" spans="1:13" ht="15.75">
      <c r="A2" s="294" t="s">
        <v>0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4"/>
    </row>
    <row r="3" spans="1:13">
      <c r="A3" s="5"/>
      <c r="B3" s="6"/>
      <c r="C3" s="6"/>
      <c r="D3" s="6"/>
      <c r="E3" s="6"/>
      <c r="F3" s="7"/>
      <c r="G3" s="7"/>
      <c r="H3" s="6"/>
      <c r="I3" s="6"/>
      <c r="J3" s="6"/>
      <c r="K3" s="6"/>
      <c r="L3" s="6"/>
      <c r="M3" s="6"/>
    </row>
    <row r="4" spans="1:13">
      <c r="A4" s="100" t="s">
        <v>1</v>
      </c>
      <c r="B4" s="295" t="s">
        <v>2</v>
      </c>
      <c r="C4" s="295"/>
      <c r="D4" s="295"/>
      <c r="E4" s="295"/>
      <c r="F4" s="9" t="s">
        <v>3</v>
      </c>
      <c r="G4" s="118" t="s">
        <v>836</v>
      </c>
      <c r="I4" s="10"/>
      <c r="J4" s="10"/>
      <c r="K4" s="10"/>
      <c r="L4" s="10"/>
      <c r="M4" s="10"/>
    </row>
    <row r="5" spans="1:13">
      <c r="A5" s="101" t="s">
        <v>5</v>
      </c>
      <c r="B5" s="295" t="s">
        <v>6</v>
      </c>
      <c r="C5" s="295"/>
      <c r="D5" s="295"/>
      <c r="E5" s="295"/>
      <c r="F5" s="9" t="s">
        <v>3</v>
      </c>
      <c r="G5" s="9"/>
      <c r="H5" s="10"/>
      <c r="I5" s="10"/>
      <c r="J5" s="10"/>
      <c r="K5" s="10"/>
      <c r="L5" s="10"/>
      <c r="M5" s="10"/>
    </row>
    <row r="6" spans="1:13">
      <c r="A6" s="101" t="s">
        <v>7</v>
      </c>
      <c r="B6" s="295" t="s">
        <v>8</v>
      </c>
      <c r="C6" s="295"/>
      <c r="D6" s="295"/>
      <c r="E6" s="295"/>
      <c r="F6" s="9" t="s">
        <v>3</v>
      </c>
      <c r="G6" s="9"/>
      <c r="H6" s="10"/>
      <c r="I6" s="10"/>
      <c r="J6" s="10"/>
      <c r="K6" s="10"/>
      <c r="L6" s="10"/>
      <c r="M6" s="10"/>
    </row>
    <row r="7" spans="1:13">
      <c r="A7" s="11"/>
      <c r="B7" s="102" t="s">
        <v>9</v>
      </c>
      <c r="C7" s="10" t="s">
        <v>10</v>
      </c>
      <c r="D7" s="10"/>
      <c r="F7" s="9" t="s">
        <v>3</v>
      </c>
      <c r="G7" s="10" t="s">
        <v>11</v>
      </c>
      <c r="I7" s="10"/>
      <c r="J7" s="10"/>
      <c r="K7" s="10"/>
      <c r="L7" s="10"/>
      <c r="M7" s="10"/>
    </row>
    <row r="8" spans="1:13">
      <c r="A8" s="11"/>
      <c r="B8" s="102" t="s">
        <v>12</v>
      </c>
      <c r="C8" s="10" t="s">
        <v>13</v>
      </c>
      <c r="D8" s="10"/>
      <c r="F8" s="9" t="s">
        <v>3</v>
      </c>
      <c r="G8" s="10" t="s">
        <v>11</v>
      </c>
      <c r="I8" s="10"/>
      <c r="J8" s="10"/>
      <c r="K8" s="10"/>
      <c r="L8" s="10"/>
      <c r="M8" s="10"/>
    </row>
    <row r="9" spans="1:13">
      <c r="A9" s="11"/>
      <c r="B9" s="102" t="s">
        <v>14</v>
      </c>
      <c r="C9" s="10" t="s">
        <v>15</v>
      </c>
      <c r="D9" s="10"/>
      <c r="F9" s="9" t="s">
        <v>3</v>
      </c>
      <c r="G9" s="11" t="s">
        <v>367</v>
      </c>
      <c r="I9" s="10"/>
      <c r="J9" s="10"/>
      <c r="K9" s="10"/>
      <c r="L9" s="10"/>
      <c r="M9" s="10"/>
    </row>
    <row r="10" spans="1:13">
      <c r="A10" s="11"/>
      <c r="B10" s="102" t="s">
        <v>17</v>
      </c>
      <c r="C10" s="10" t="s">
        <v>18</v>
      </c>
      <c r="D10" s="10"/>
      <c r="F10" s="9" t="s">
        <v>3</v>
      </c>
      <c r="G10" s="10" t="s">
        <v>1120</v>
      </c>
      <c r="I10" s="10"/>
      <c r="J10" s="10"/>
      <c r="K10" s="10"/>
      <c r="L10" s="10"/>
      <c r="M10" s="10"/>
    </row>
    <row r="11" spans="1:13">
      <c r="A11" s="11"/>
      <c r="B11" s="102" t="s">
        <v>20</v>
      </c>
      <c r="C11" s="10" t="s">
        <v>21</v>
      </c>
      <c r="D11" s="10"/>
      <c r="F11" s="9" t="s">
        <v>3</v>
      </c>
      <c r="G11" s="10" t="s">
        <v>782</v>
      </c>
      <c r="I11" s="10"/>
      <c r="J11" s="10"/>
      <c r="K11" s="10"/>
      <c r="L11" s="10"/>
      <c r="M11" s="10"/>
    </row>
    <row r="12" spans="1:13">
      <c r="A12" s="11"/>
      <c r="B12" s="102" t="s">
        <v>22</v>
      </c>
      <c r="C12" s="10" t="s">
        <v>23</v>
      </c>
      <c r="D12" s="10"/>
      <c r="F12" s="9" t="s">
        <v>3</v>
      </c>
      <c r="G12" s="10" t="s">
        <v>11</v>
      </c>
      <c r="I12" s="10"/>
      <c r="J12" s="10"/>
      <c r="K12" s="10"/>
      <c r="L12" s="10"/>
      <c r="M12" s="10"/>
    </row>
    <row r="13" spans="1:13">
      <c r="A13" s="11"/>
      <c r="B13" s="102" t="s">
        <v>24</v>
      </c>
      <c r="C13" s="10" t="s">
        <v>25</v>
      </c>
      <c r="D13" s="10"/>
      <c r="F13" s="9" t="s">
        <v>3</v>
      </c>
      <c r="G13" s="10" t="s">
        <v>11</v>
      </c>
      <c r="I13" s="10"/>
      <c r="J13" s="10"/>
      <c r="K13" s="10"/>
      <c r="L13" s="10"/>
      <c r="M13" s="10"/>
    </row>
    <row r="14" spans="1:13" ht="31.5" customHeight="1">
      <c r="A14" s="103" t="s">
        <v>26</v>
      </c>
      <c r="B14" s="296" t="s">
        <v>27</v>
      </c>
      <c r="C14" s="296"/>
      <c r="D14" s="296"/>
      <c r="E14" s="296"/>
      <c r="F14" s="14" t="s">
        <v>3</v>
      </c>
      <c r="G14" s="415" t="s">
        <v>876</v>
      </c>
      <c r="H14" s="297"/>
      <c r="I14" s="297"/>
      <c r="J14" s="297"/>
      <c r="K14" s="297"/>
      <c r="L14" s="297"/>
      <c r="M14" s="15"/>
    </row>
    <row r="15" spans="1:13">
      <c r="A15" s="101" t="s">
        <v>29</v>
      </c>
      <c r="B15" s="295" t="s">
        <v>30</v>
      </c>
      <c r="C15" s="295"/>
      <c r="D15" s="295"/>
      <c r="E15" s="295"/>
      <c r="F15" s="9" t="s">
        <v>3</v>
      </c>
      <c r="G15" s="9"/>
      <c r="H15" s="10"/>
      <c r="I15" s="10"/>
      <c r="J15" s="10"/>
      <c r="K15" s="10"/>
      <c r="L15" s="10"/>
      <c r="M15" s="10"/>
    </row>
    <row r="16" spans="1:13">
      <c r="A16" s="11"/>
      <c r="B16" s="109" t="s">
        <v>9</v>
      </c>
      <c r="C16" s="18" t="s">
        <v>31</v>
      </c>
      <c r="D16" s="18"/>
      <c r="E16" s="64"/>
      <c r="F16" s="14" t="s">
        <v>3</v>
      </c>
      <c r="G16" s="415" t="s">
        <v>965</v>
      </c>
      <c r="H16" s="297"/>
      <c r="I16" s="297"/>
      <c r="J16" s="297"/>
      <c r="K16" s="297"/>
      <c r="L16" s="297"/>
      <c r="M16" s="67"/>
    </row>
    <row r="17" spans="1:13">
      <c r="A17" s="11"/>
      <c r="B17" s="104" t="s">
        <v>12</v>
      </c>
      <c r="C17" s="10" t="s">
        <v>33</v>
      </c>
      <c r="D17" s="10"/>
      <c r="F17" s="9" t="s">
        <v>3</v>
      </c>
      <c r="G17" s="9"/>
      <c r="I17" s="10"/>
      <c r="J17" s="10"/>
      <c r="K17" s="10"/>
      <c r="L17" s="10"/>
      <c r="M17" s="10"/>
    </row>
    <row r="18" spans="1:13">
      <c r="A18" s="11"/>
      <c r="B18" s="16"/>
      <c r="C18" s="10" t="s">
        <v>34</v>
      </c>
      <c r="D18" s="10"/>
      <c r="F18" s="9" t="s">
        <v>3</v>
      </c>
      <c r="G18" s="10" t="s">
        <v>1128</v>
      </c>
      <c r="I18" s="10"/>
      <c r="J18" s="10"/>
      <c r="K18" s="10"/>
      <c r="L18" s="10"/>
      <c r="M18" s="10"/>
    </row>
    <row r="19" spans="1:13">
      <c r="A19" s="11"/>
      <c r="B19" s="16"/>
      <c r="C19" s="10" t="s">
        <v>36</v>
      </c>
      <c r="D19" s="10"/>
      <c r="F19" s="9" t="s">
        <v>3</v>
      </c>
      <c r="G19" s="9" t="s">
        <v>11</v>
      </c>
      <c r="H19" s="118" t="s">
        <v>371</v>
      </c>
      <c r="I19" s="10"/>
      <c r="J19" s="10"/>
      <c r="K19" s="10"/>
      <c r="L19" s="10"/>
      <c r="M19" s="10"/>
    </row>
    <row r="20" spans="1:13">
      <c r="A20" s="11"/>
      <c r="B20" s="16"/>
      <c r="C20" s="16"/>
      <c r="D20" s="16"/>
      <c r="E20" s="10"/>
      <c r="F20" s="9"/>
      <c r="G20" s="9" t="s">
        <v>11</v>
      </c>
      <c r="H20" s="10" t="s">
        <v>370</v>
      </c>
      <c r="I20" s="10"/>
      <c r="J20" s="10"/>
      <c r="K20" s="10"/>
      <c r="L20" s="10"/>
      <c r="M20" s="10"/>
    </row>
    <row r="21" spans="1:13">
      <c r="A21" s="11"/>
      <c r="B21" s="16"/>
      <c r="C21" s="16"/>
      <c r="D21" s="16"/>
      <c r="E21" s="10"/>
      <c r="F21" s="9"/>
      <c r="G21" s="9" t="s">
        <v>11</v>
      </c>
      <c r="H21" s="118" t="s">
        <v>372</v>
      </c>
      <c r="I21" s="10"/>
      <c r="J21" s="10"/>
      <c r="K21" s="10"/>
      <c r="L21" s="10"/>
      <c r="M21" s="10"/>
    </row>
    <row r="22" spans="1:13">
      <c r="A22" s="11"/>
      <c r="B22" s="16"/>
      <c r="C22" s="16"/>
      <c r="D22" s="16"/>
      <c r="E22" s="10"/>
      <c r="F22" s="231"/>
      <c r="G22" s="11" t="s">
        <v>367</v>
      </c>
      <c r="H22" s="10" t="s">
        <v>1129</v>
      </c>
      <c r="I22" s="10"/>
      <c r="J22" s="10"/>
      <c r="K22" s="10"/>
      <c r="L22" s="10"/>
      <c r="M22" s="10"/>
    </row>
    <row r="23" spans="1:13">
      <c r="A23" s="11"/>
      <c r="B23" s="16"/>
      <c r="C23" s="16"/>
      <c r="D23" s="16"/>
      <c r="E23" s="10"/>
      <c r="F23" s="9"/>
      <c r="G23" s="9"/>
      <c r="H23" s="10"/>
      <c r="I23" s="10"/>
      <c r="J23" s="10"/>
      <c r="K23" s="10"/>
      <c r="L23" s="10"/>
      <c r="M23" s="10"/>
    </row>
    <row r="24" spans="1:13">
      <c r="A24" s="11"/>
      <c r="B24" s="17" t="s">
        <v>14</v>
      </c>
      <c r="C24" s="18" t="s">
        <v>45</v>
      </c>
      <c r="D24" s="18"/>
      <c r="F24" s="14" t="s">
        <v>3</v>
      </c>
      <c r="G24" s="14" t="s">
        <v>11</v>
      </c>
      <c r="H24" s="297" t="s">
        <v>373</v>
      </c>
      <c r="I24" s="297"/>
      <c r="J24" s="297"/>
      <c r="K24" s="297"/>
      <c r="L24" s="297"/>
      <c r="M24" s="15"/>
    </row>
    <row r="25" spans="1:13">
      <c r="A25" s="11"/>
      <c r="B25" s="16"/>
      <c r="C25" s="16"/>
      <c r="D25" s="16"/>
      <c r="E25" s="10"/>
      <c r="F25" s="9"/>
      <c r="G25" s="14"/>
      <c r="H25" s="297"/>
      <c r="I25" s="297"/>
      <c r="J25" s="297"/>
      <c r="K25" s="297"/>
      <c r="L25" s="297"/>
      <c r="M25" s="15"/>
    </row>
    <row r="26" spans="1:13">
      <c r="A26" s="101" t="s">
        <v>47</v>
      </c>
      <c r="B26" s="295" t="s">
        <v>48</v>
      </c>
      <c r="C26" s="295"/>
      <c r="D26" s="295"/>
      <c r="E26" s="295"/>
      <c r="F26" s="9"/>
      <c r="G26" s="9"/>
      <c r="H26" s="10"/>
      <c r="I26" s="10"/>
      <c r="J26" s="10"/>
      <c r="K26" s="10"/>
      <c r="L26" s="10"/>
      <c r="M26" s="10"/>
    </row>
    <row r="27" spans="1:13">
      <c r="A27" s="11"/>
      <c r="B27" s="339" t="s">
        <v>49</v>
      </c>
      <c r="C27" s="358" t="s">
        <v>50</v>
      </c>
      <c r="D27" s="359"/>
      <c r="E27" s="360"/>
      <c r="F27" s="358" t="s">
        <v>51</v>
      </c>
      <c r="G27" s="359"/>
      <c r="H27" s="360"/>
      <c r="I27" s="343" t="s">
        <v>52</v>
      </c>
      <c r="J27" s="343" t="s">
        <v>53</v>
      </c>
      <c r="K27" s="343" t="s">
        <v>54</v>
      </c>
      <c r="L27" s="343" t="s">
        <v>55</v>
      </c>
      <c r="M27" s="343" t="s">
        <v>56</v>
      </c>
    </row>
    <row r="28" spans="1:13" ht="31.5" customHeight="1">
      <c r="A28" s="11"/>
      <c r="B28" s="340"/>
      <c r="C28" s="365"/>
      <c r="D28" s="366"/>
      <c r="E28" s="367"/>
      <c r="F28" s="365"/>
      <c r="G28" s="366"/>
      <c r="H28" s="367"/>
      <c r="I28" s="344"/>
      <c r="J28" s="344"/>
      <c r="K28" s="344"/>
      <c r="L28" s="344"/>
      <c r="M28" s="344"/>
    </row>
    <row r="29" spans="1:13" ht="44.25" customHeight="1">
      <c r="A29" s="11"/>
      <c r="B29" s="341"/>
      <c r="C29" s="361"/>
      <c r="D29" s="362"/>
      <c r="E29" s="363"/>
      <c r="F29" s="361"/>
      <c r="G29" s="362"/>
      <c r="H29" s="363"/>
      <c r="I29" s="345"/>
      <c r="J29" s="345"/>
      <c r="K29" s="345"/>
      <c r="L29" s="345"/>
      <c r="M29" s="345"/>
    </row>
    <row r="30" spans="1:13" ht="56.25" customHeight="1">
      <c r="A30" s="19"/>
      <c r="B30" s="105" t="s">
        <v>1</v>
      </c>
      <c r="C30" s="383" t="s">
        <v>982</v>
      </c>
      <c r="D30" s="299"/>
      <c r="E30" s="300"/>
      <c r="F30" s="374" t="s">
        <v>900</v>
      </c>
      <c r="G30" s="375"/>
      <c r="H30" s="376"/>
      <c r="I30" s="27">
        <v>7</v>
      </c>
      <c r="J30" s="27">
        <v>1200</v>
      </c>
      <c r="K30" s="28">
        <v>75000</v>
      </c>
      <c r="L30" s="29">
        <f t="shared" ref="L30:L37" si="0">(I30*J30)/K30</f>
        <v>0.112</v>
      </c>
      <c r="M30" s="27">
        <v>55</v>
      </c>
    </row>
    <row r="31" spans="1:13" ht="118.5" customHeight="1">
      <c r="A31" s="11"/>
      <c r="B31" s="106" t="s">
        <v>5</v>
      </c>
      <c r="C31" s="298" t="s">
        <v>974</v>
      </c>
      <c r="D31" s="299"/>
      <c r="E31" s="300"/>
      <c r="F31" s="374" t="s">
        <v>1130</v>
      </c>
      <c r="G31" s="375"/>
      <c r="H31" s="376"/>
      <c r="I31" s="27">
        <v>7</v>
      </c>
      <c r="J31" s="27">
        <v>1500</v>
      </c>
      <c r="K31" s="28">
        <v>75000</v>
      </c>
      <c r="L31" s="29">
        <f t="shared" si="0"/>
        <v>0.14000000000000001</v>
      </c>
      <c r="M31" s="27">
        <v>55</v>
      </c>
    </row>
    <row r="32" spans="1:13" ht="60" customHeight="1">
      <c r="A32" s="11"/>
      <c r="B32" s="27">
        <v>3</v>
      </c>
      <c r="C32" s="383" t="s">
        <v>1043</v>
      </c>
      <c r="D32" s="299"/>
      <c r="E32" s="300"/>
      <c r="F32" s="374" t="s">
        <v>1131</v>
      </c>
      <c r="G32" s="375"/>
      <c r="H32" s="376"/>
      <c r="I32" s="27">
        <v>7</v>
      </c>
      <c r="J32" s="27">
        <v>900</v>
      </c>
      <c r="K32" s="28">
        <v>75000</v>
      </c>
      <c r="L32" s="29">
        <f t="shared" si="0"/>
        <v>8.4000000000000005E-2</v>
      </c>
      <c r="M32" s="27">
        <v>55</v>
      </c>
    </row>
    <row r="33" spans="1:13" ht="63.95" customHeight="1">
      <c r="A33" s="11"/>
      <c r="B33" s="27">
        <v>4</v>
      </c>
      <c r="C33" s="383" t="s">
        <v>1018</v>
      </c>
      <c r="D33" s="299"/>
      <c r="E33" s="300"/>
      <c r="F33" s="374" t="s">
        <v>1132</v>
      </c>
      <c r="G33" s="375"/>
      <c r="H33" s="376"/>
      <c r="I33" s="27">
        <v>12</v>
      </c>
      <c r="J33" s="27">
        <v>1200</v>
      </c>
      <c r="K33" s="28">
        <v>75000</v>
      </c>
      <c r="L33" s="29">
        <f t="shared" si="0"/>
        <v>0.192</v>
      </c>
      <c r="M33" s="27">
        <v>55</v>
      </c>
    </row>
    <row r="34" spans="1:13" ht="41.25" customHeight="1">
      <c r="A34" s="11"/>
      <c r="B34" s="138"/>
      <c r="C34" s="129"/>
      <c r="D34" s="129"/>
      <c r="E34" s="129"/>
      <c r="F34" s="179"/>
      <c r="G34" s="178"/>
      <c r="H34" s="178"/>
      <c r="I34" s="132"/>
      <c r="J34" s="132"/>
      <c r="K34" s="139"/>
      <c r="L34" s="140"/>
      <c r="M34" s="132"/>
    </row>
    <row r="35" spans="1:13" ht="63.75" customHeight="1">
      <c r="A35" s="11"/>
      <c r="B35" s="21">
        <v>5</v>
      </c>
      <c r="C35" s="298" t="s">
        <v>1044</v>
      </c>
      <c r="D35" s="299"/>
      <c r="E35" s="300"/>
      <c r="F35" s="448" t="s">
        <v>1154</v>
      </c>
      <c r="G35" s="446"/>
      <c r="H35" s="447"/>
      <c r="I35" s="27">
        <v>12</v>
      </c>
      <c r="J35" s="27">
        <v>900</v>
      </c>
      <c r="K35" s="28">
        <v>75000</v>
      </c>
      <c r="L35" s="29">
        <f t="shared" si="0"/>
        <v>0.14399999999999999</v>
      </c>
      <c r="M35" s="27">
        <v>27.5</v>
      </c>
    </row>
    <row r="36" spans="1:13" ht="67.5" customHeight="1">
      <c r="A36" s="11"/>
      <c r="B36" s="21">
        <v>6</v>
      </c>
      <c r="C36" s="326" t="s">
        <v>1167</v>
      </c>
      <c r="D36" s="449"/>
      <c r="E36" s="450"/>
      <c r="F36" s="448" t="s">
        <v>1168</v>
      </c>
      <c r="G36" s="451"/>
      <c r="H36" s="452"/>
      <c r="I36" s="27">
        <v>12</v>
      </c>
      <c r="J36" s="27">
        <f t="shared" ref="J36" si="1">M36*60</f>
        <v>1650</v>
      </c>
      <c r="K36" s="28">
        <v>75000</v>
      </c>
      <c r="L36" s="29">
        <f t="shared" si="0"/>
        <v>0.26400000000000001</v>
      </c>
      <c r="M36" s="27">
        <v>27.5</v>
      </c>
    </row>
    <row r="37" spans="1:13" ht="53.25" customHeight="1">
      <c r="A37" s="11"/>
      <c r="B37" s="21">
        <v>7</v>
      </c>
      <c r="C37" s="326" t="s">
        <v>407</v>
      </c>
      <c r="D37" s="327"/>
      <c r="E37" s="328"/>
      <c r="F37" s="448" t="s">
        <v>92</v>
      </c>
      <c r="G37" s="446"/>
      <c r="H37" s="447"/>
      <c r="I37" s="27">
        <v>12</v>
      </c>
      <c r="J37" s="27">
        <v>1200</v>
      </c>
      <c r="K37" s="28">
        <v>75000</v>
      </c>
      <c r="L37" s="29">
        <f t="shared" si="0"/>
        <v>0.192</v>
      </c>
      <c r="M37" s="27">
        <v>27.5</v>
      </c>
    </row>
    <row r="38" spans="1:13" ht="21.75" customHeight="1">
      <c r="A38" s="11"/>
      <c r="B38" s="466" t="s">
        <v>93</v>
      </c>
      <c r="C38" s="517"/>
      <c r="D38" s="517"/>
      <c r="E38" s="517"/>
      <c r="F38" s="517"/>
      <c r="G38" s="517"/>
      <c r="H38" s="517"/>
      <c r="I38" s="517"/>
      <c r="J38" s="517"/>
      <c r="K38" s="518"/>
      <c r="L38" s="68">
        <f>SUM(L26:L37)</f>
        <v>1.1280000000000001</v>
      </c>
      <c r="M38" s="34"/>
    </row>
    <row r="39" spans="1:13" ht="22.5" customHeight="1">
      <c r="A39" s="11"/>
      <c r="B39" s="318" t="s">
        <v>94</v>
      </c>
      <c r="C39" s="319"/>
      <c r="D39" s="319"/>
      <c r="E39" s="319"/>
      <c r="F39" s="319"/>
      <c r="G39" s="319"/>
      <c r="H39" s="319"/>
      <c r="I39" s="319"/>
      <c r="J39" s="319"/>
      <c r="K39" s="320"/>
      <c r="L39" s="69">
        <v>1</v>
      </c>
      <c r="M39" s="36"/>
    </row>
    <row r="40" spans="1:13">
      <c r="A40" s="11"/>
      <c r="B40" s="8"/>
      <c r="C40" s="8"/>
      <c r="D40" s="8"/>
      <c r="E40" s="8"/>
      <c r="F40" s="8"/>
      <c r="G40" s="8"/>
      <c r="H40" s="8"/>
      <c r="I40" s="8"/>
      <c r="J40" s="8"/>
      <c r="K40" s="8"/>
      <c r="L40" s="37"/>
      <c r="M40" s="37"/>
    </row>
    <row r="41" spans="1:13">
      <c r="A41" s="11">
        <v>7</v>
      </c>
      <c r="B41" s="453" t="s">
        <v>96</v>
      </c>
      <c r="C41" s="453"/>
      <c r="D41" s="453"/>
      <c r="E41" s="453"/>
      <c r="F41" s="9" t="s">
        <v>3</v>
      </c>
      <c r="G41" s="9"/>
      <c r="H41" s="10"/>
      <c r="I41" s="10"/>
      <c r="J41" s="10"/>
      <c r="K41" s="10"/>
      <c r="L41" s="10"/>
      <c r="M41" s="10"/>
    </row>
    <row r="42" spans="1:13">
      <c r="A42" s="11"/>
      <c r="B42" s="342" t="s">
        <v>49</v>
      </c>
      <c r="C42" s="358" t="s">
        <v>96</v>
      </c>
      <c r="D42" s="359"/>
      <c r="E42" s="359"/>
      <c r="F42" s="359"/>
      <c r="G42" s="359"/>
      <c r="H42" s="360"/>
      <c r="I42" s="364" t="s">
        <v>97</v>
      </c>
      <c r="J42" s="364"/>
      <c r="K42" s="364"/>
      <c r="L42" s="364"/>
      <c r="M42" s="19"/>
    </row>
    <row r="43" spans="1:13">
      <c r="A43" s="11"/>
      <c r="B43" s="342"/>
      <c r="C43" s="361"/>
      <c r="D43" s="362"/>
      <c r="E43" s="362"/>
      <c r="F43" s="362"/>
      <c r="G43" s="362"/>
      <c r="H43" s="363"/>
      <c r="I43" s="364"/>
      <c r="J43" s="364"/>
      <c r="K43" s="364"/>
      <c r="L43" s="364"/>
      <c r="M43" s="19"/>
    </row>
    <row r="44" spans="1:13">
      <c r="A44" s="11"/>
      <c r="B44" s="24">
        <v>1</v>
      </c>
      <c r="C44" s="298" t="str">
        <f>F30</f>
        <v>Rencana Kegiatan</v>
      </c>
      <c r="D44" s="299"/>
      <c r="E44" s="299"/>
      <c r="F44" s="299"/>
      <c r="G44" s="299"/>
      <c r="H44" s="300"/>
      <c r="I44" s="314" t="s">
        <v>98</v>
      </c>
      <c r="J44" s="315"/>
      <c r="K44" s="315"/>
      <c r="L44" s="316"/>
      <c r="M44" s="38"/>
    </row>
    <row r="45" spans="1:13">
      <c r="A45" s="11"/>
      <c r="B45" s="24">
        <v>2</v>
      </c>
      <c r="C45" s="298" t="str">
        <f>F31</f>
        <v>Bahan fasilitasi Pemberdayaan Masyarakat</v>
      </c>
      <c r="D45" s="299"/>
      <c r="E45" s="299"/>
      <c r="F45" s="299"/>
      <c r="G45" s="299"/>
      <c r="H45" s="300"/>
      <c r="I45" s="314" t="s">
        <v>99</v>
      </c>
      <c r="J45" s="315"/>
      <c r="K45" s="315"/>
      <c r="L45" s="316"/>
      <c r="M45" s="38"/>
    </row>
    <row r="46" spans="1:13">
      <c r="A46" s="11"/>
      <c r="B46" s="24">
        <v>3</v>
      </c>
      <c r="C46" s="298" t="str">
        <f>F32</f>
        <v xml:space="preserve">Bahan fasilitasi dan pelayanan </v>
      </c>
      <c r="D46" s="299"/>
      <c r="E46" s="299"/>
      <c r="F46" s="299"/>
      <c r="G46" s="299"/>
      <c r="H46" s="300"/>
      <c r="I46" s="314" t="s">
        <v>99</v>
      </c>
      <c r="J46" s="315"/>
      <c r="K46" s="315"/>
      <c r="L46" s="316"/>
      <c r="M46" s="38"/>
    </row>
    <row r="47" spans="1:13" ht="22.5" customHeight="1">
      <c r="A47" s="11"/>
      <c r="B47" s="24">
        <v>4</v>
      </c>
      <c r="C47" s="298" t="str">
        <f>F33</f>
        <v>Bahan fasilitasi pengembangan perekonomian Desa/Keluarahan</v>
      </c>
      <c r="D47" s="299"/>
      <c r="E47" s="299"/>
      <c r="F47" s="299"/>
      <c r="G47" s="299"/>
      <c r="H47" s="300"/>
      <c r="I47" s="314" t="s">
        <v>99</v>
      </c>
      <c r="J47" s="315"/>
      <c r="K47" s="315"/>
      <c r="L47" s="316"/>
      <c r="M47" s="38"/>
    </row>
    <row r="48" spans="1:13">
      <c r="A48" s="11"/>
      <c r="B48" s="24">
        <v>5</v>
      </c>
      <c r="C48" s="383" t="s">
        <v>1154</v>
      </c>
      <c r="D48" s="299"/>
      <c r="E48" s="299"/>
      <c r="F48" s="299"/>
      <c r="G48" s="299"/>
      <c r="H48" s="300"/>
      <c r="I48" s="314" t="s">
        <v>99</v>
      </c>
      <c r="J48" s="315"/>
      <c r="K48" s="315"/>
      <c r="L48" s="316"/>
      <c r="M48" s="38"/>
    </row>
    <row r="49" spans="1:13" ht="30" customHeight="1">
      <c r="A49" s="11"/>
      <c r="B49" s="24">
        <v>6</v>
      </c>
      <c r="C49" s="298" t="s">
        <v>1168</v>
      </c>
      <c r="D49" s="299"/>
      <c r="E49" s="299"/>
      <c r="F49" s="299"/>
      <c r="G49" s="299"/>
      <c r="H49" s="300"/>
      <c r="I49" s="392" t="s">
        <v>99</v>
      </c>
      <c r="J49" s="315"/>
      <c r="K49" s="315"/>
      <c r="L49" s="316"/>
      <c r="M49" s="38"/>
    </row>
    <row r="50" spans="1:13" ht="15" customHeight="1">
      <c r="A50" s="11"/>
      <c r="B50" s="158">
        <v>7</v>
      </c>
      <c r="C50" s="383" t="s">
        <v>92</v>
      </c>
      <c r="D50" s="299"/>
      <c r="E50" s="299"/>
      <c r="F50" s="299"/>
      <c r="G50" s="299"/>
      <c r="H50" s="300"/>
      <c r="I50" s="392" t="s">
        <v>99</v>
      </c>
      <c r="J50" s="393"/>
      <c r="K50" s="393"/>
      <c r="L50" s="394"/>
      <c r="M50" s="38"/>
    </row>
    <row r="51" spans="1:13">
      <c r="A51" s="11"/>
      <c r="B51" s="10"/>
      <c r="C51" s="10"/>
      <c r="D51" s="10"/>
      <c r="E51" s="10"/>
      <c r="F51" s="9"/>
      <c r="G51" s="9"/>
      <c r="H51" s="10"/>
      <c r="I51" s="10"/>
      <c r="J51" s="10"/>
      <c r="K51" s="10"/>
      <c r="L51" s="10"/>
      <c r="M51" s="10"/>
    </row>
    <row r="52" spans="1:13">
      <c r="A52" s="11">
        <v>8</v>
      </c>
      <c r="B52" s="453" t="s">
        <v>100</v>
      </c>
      <c r="C52" s="453"/>
      <c r="D52" s="453"/>
      <c r="E52" s="453"/>
      <c r="F52" s="9" t="s">
        <v>3</v>
      </c>
      <c r="G52" s="9"/>
      <c r="H52" s="10"/>
      <c r="I52" s="10"/>
      <c r="J52" s="10"/>
      <c r="K52" s="10"/>
      <c r="L52" s="10"/>
      <c r="M52" s="10"/>
    </row>
    <row r="53" spans="1:13">
      <c r="A53" s="11"/>
      <c r="B53" s="342" t="s">
        <v>49</v>
      </c>
      <c r="C53" s="354" t="s">
        <v>100</v>
      </c>
      <c r="D53" s="355"/>
      <c r="E53" s="355"/>
      <c r="F53" s="355"/>
      <c r="G53" s="355"/>
      <c r="H53" s="356"/>
      <c r="I53" s="342" t="s">
        <v>101</v>
      </c>
      <c r="J53" s="342"/>
      <c r="K53" s="342"/>
      <c r="L53" s="342"/>
      <c r="M53" s="11"/>
    </row>
    <row r="54" spans="1:13" ht="56.25" customHeight="1">
      <c r="A54" s="11"/>
      <c r="B54" s="342"/>
      <c r="C54" s="352"/>
      <c r="D54" s="353"/>
      <c r="E54" s="353"/>
      <c r="F54" s="353"/>
      <c r="G54" s="353"/>
      <c r="H54" s="357"/>
      <c r="I54" s="342"/>
      <c r="J54" s="342"/>
      <c r="K54" s="342"/>
      <c r="L54" s="342"/>
      <c r="M54" s="11"/>
    </row>
    <row r="55" spans="1:13" ht="29.1" customHeight="1">
      <c r="A55" s="11"/>
      <c r="B55" s="27">
        <v>1</v>
      </c>
      <c r="C55" s="407" t="s">
        <v>597</v>
      </c>
      <c r="D55" s="299"/>
      <c r="E55" s="299"/>
      <c r="F55" s="299"/>
      <c r="G55" s="299"/>
      <c r="H55" s="300"/>
      <c r="I55" s="298" t="s">
        <v>982</v>
      </c>
      <c r="J55" s="299"/>
      <c r="K55" s="299"/>
      <c r="L55" s="300"/>
      <c r="M55" s="8"/>
    </row>
    <row r="56" spans="1:13" ht="89.25" customHeight="1">
      <c r="A56" s="11"/>
      <c r="B56" s="27">
        <v>2</v>
      </c>
      <c r="C56" s="430" t="s">
        <v>597</v>
      </c>
      <c r="D56" s="319"/>
      <c r="E56" s="319"/>
      <c r="F56" s="319"/>
      <c r="G56" s="319"/>
      <c r="H56" s="320"/>
      <c r="I56" s="298" t="s">
        <v>974</v>
      </c>
      <c r="J56" s="299"/>
      <c r="K56" s="299"/>
      <c r="L56" s="300"/>
    </row>
    <row r="57" spans="1:13" ht="56.25" customHeight="1">
      <c r="A57" s="11"/>
      <c r="B57" s="27">
        <v>3</v>
      </c>
      <c r="C57" s="407" t="s">
        <v>597</v>
      </c>
      <c r="D57" s="299"/>
      <c r="E57" s="299"/>
      <c r="F57" s="299"/>
      <c r="G57" s="299"/>
      <c r="H57" s="300"/>
      <c r="I57" s="298" t="s">
        <v>1043</v>
      </c>
      <c r="J57" s="299"/>
      <c r="K57" s="299"/>
      <c r="L57" s="300"/>
      <c r="M57" s="39"/>
    </row>
    <row r="58" spans="1:13" ht="46.5" customHeight="1">
      <c r="A58" s="11"/>
      <c r="B58" s="27">
        <v>4</v>
      </c>
      <c r="C58" s="407" t="s">
        <v>597</v>
      </c>
      <c r="D58" s="299"/>
      <c r="E58" s="299"/>
      <c r="F58" s="299"/>
      <c r="G58" s="299"/>
      <c r="H58" s="300"/>
      <c r="I58" s="298" t="s">
        <v>1018</v>
      </c>
      <c r="J58" s="299"/>
      <c r="K58" s="299"/>
      <c r="L58" s="300"/>
      <c r="M58" s="39"/>
    </row>
    <row r="59" spans="1:13" ht="24" customHeight="1">
      <c r="A59" s="11"/>
      <c r="B59" s="27">
        <v>5</v>
      </c>
      <c r="C59" s="407" t="s">
        <v>597</v>
      </c>
      <c r="D59" s="299"/>
      <c r="E59" s="299"/>
      <c r="F59" s="299"/>
      <c r="G59" s="299"/>
      <c r="H59" s="300"/>
      <c r="I59" s="298" t="s">
        <v>1044</v>
      </c>
      <c r="J59" s="299"/>
      <c r="K59" s="299"/>
      <c r="L59" s="300"/>
      <c r="M59" s="39"/>
    </row>
    <row r="60" spans="1:13" ht="33" customHeight="1">
      <c r="A60" s="11"/>
      <c r="B60" s="27">
        <v>6</v>
      </c>
      <c r="C60" s="407" t="s">
        <v>597</v>
      </c>
      <c r="D60" s="408"/>
      <c r="E60" s="408"/>
      <c r="F60" s="408"/>
      <c r="G60" s="408"/>
      <c r="H60" s="409"/>
      <c r="I60" s="298" t="s">
        <v>1167</v>
      </c>
      <c r="J60" s="299"/>
      <c r="K60" s="299"/>
      <c r="L60" s="300"/>
      <c r="M60" s="12"/>
    </row>
    <row r="61" spans="1:13" ht="39" customHeight="1">
      <c r="A61" s="11"/>
      <c r="B61" s="27">
        <v>7</v>
      </c>
      <c r="C61" s="317" t="s">
        <v>405</v>
      </c>
      <c r="D61" s="385"/>
      <c r="E61" s="385"/>
      <c r="F61" s="385"/>
      <c r="G61" s="385"/>
      <c r="H61" s="386"/>
      <c r="I61" s="298" t="s">
        <v>407</v>
      </c>
      <c r="J61" s="299"/>
      <c r="K61" s="299"/>
      <c r="L61" s="300"/>
      <c r="M61" s="12"/>
    </row>
    <row r="62" spans="1:13" ht="23.1" customHeight="1">
      <c r="A62" s="11"/>
      <c r="B62" s="11"/>
      <c r="C62" s="119"/>
      <c r="D62" s="41"/>
      <c r="E62" s="41"/>
      <c r="F62" s="41"/>
      <c r="G62" s="41"/>
      <c r="H62" s="41"/>
      <c r="I62" s="41"/>
      <c r="J62" s="41"/>
      <c r="K62" s="41"/>
      <c r="L62" s="41"/>
      <c r="M62" s="12"/>
    </row>
    <row r="63" spans="1:13" ht="25.5" customHeight="1">
      <c r="A63" s="11">
        <v>9</v>
      </c>
      <c r="B63" s="313" t="s">
        <v>135</v>
      </c>
      <c r="C63" s="313"/>
      <c r="D63" s="313"/>
      <c r="E63" s="313"/>
      <c r="F63" s="9" t="s">
        <v>3</v>
      </c>
      <c r="G63" s="9"/>
      <c r="H63" s="10"/>
      <c r="I63" s="10"/>
      <c r="J63" s="10"/>
      <c r="K63" s="10"/>
      <c r="L63" s="10"/>
      <c r="M63" s="12"/>
    </row>
    <row r="64" spans="1:13" ht="23.25" customHeight="1">
      <c r="A64" s="11"/>
      <c r="B64" s="342" t="s">
        <v>49</v>
      </c>
      <c r="C64" s="471" t="s">
        <v>135</v>
      </c>
      <c r="D64" s="355"/>
      <c r="E64" s="355"/>
      <c r="F64" s="355"/>
      <c r="G64" s="355"/>
      <c r="H64" s="356"/>
      <c r="I64" s="342" t="s">
        <v>136</v>
      </c>
      <c r="J64" s="342"/>
      <c r="K64" s="342"/>
      <c r="L64" s="342"/>
      <c r="M64" s="10"/>
    </row>
    <row r="65" spans="1:13" ht="34.5" customHeight="1">
      <c r="A65" s="11"/>
      <c r="B65" s="342"/>
      <c r="C65" s="352"/>
      <c r="D65" s="353"/>
      <c r="E65" s="353"/>
      <c r="F65" s="353"/>
      <c r="G65" s="353"/>
      <c r="H65" s="357"/>
      <c r="I65" s="342"/>
      <c r="J65" s="342"/>
      <c r="K65" s="342"/>
      <c r="L65" s="342"/>
      <c r="M65" s="10"/>
    </row>
    <row r="66" spans="1:13" ht="36" customHeight="1">
      <c r="A66" s="11"/>
      <c r="B66" s="27">
        <v>1</v>
      </c>
      <c r="C66" s="317" t="s">
        <v>483</v>
      </c>
      <c r="D66" s="299"/>
      <c r="E66" s="299"/>
      <c r="F66" s="299"/>
      <c r="G66" s="299"/>
      <c r="H66" s="300"/>
      <c r="I66" s="298" t="s">
        <v>982</v>
      </c>
      <c r="J66" s="299"/>
      <c r="K66" s="299"/>
      <c r="L66" s="300"/>
      <c r="M66" s="11"/>
    </row>
    <row r="67" spans="1:13" ht="88.5" customHeight="1">
      <c r="A67" s="11"/>
      <c r="B67" s="27">
        <v>2</v>
      </c>
      <c r="C67" s="321" t="s">
        <v>375</v>
      </c>
      <c r="D67" s="319"/>
      <c r="E67" s="319"/>
      <c r="F67" s="319"/>
      <c r="G67" s="319"/>
      <c r="H67" s="320"/>
      <c r="I67" s="298" t="s">
        <v>974</v>
      </c>
      <c r="J67" s="299"/>
      <c r="K67" s="299"/>
      <c r="L67" s="300"/>
      <c r="M67" s="11"/>
    </row>
    <row r="68" spans="1:13" ht="39" customHeight="1">
      <c r="A68" s="11"/>
      <c r="B68" s="27">
        <v>3</v>
      </c>
      <c r="C68" s="321" t="s">
        <v>375</v>
      </c>
      <c r="D68" s="319"/>
      <c r="E68" s="319"/>
      <c r="F68" s="319"/>
      <c r="G68" s="319"/>
      <c r="H68" s="320"/>
      <c r="I68" s="298" t="s">
        <v>1043</v>
      </c>
      <c r="J68" s="299"/>
      <c r="K68" s="299"/>
      <c r="L68" s="300"/>
      <c r="M68" s="12"/>
    </row>
    <row r="69" spans="1:13" ht="36.6" customHeight="1">
      <c r="A69" s="11"/>
      <c r="B69" s="27">
        <v>4</v>
      </c>
      <c r="C69" s="321" t="s">
        <v>375</v>
      </c>
      <c r="D69" s="319"/>
      <c r="E69" s="319"/>
      <c r="F69" s="319"/>
      <c r="G69" s="319"/>
      <c r="H69" s="320"/>
      <c r="I69" s="298" t="s">
        <v>1018</v>
      </c>
      <c r="J69" s="299"/>
      <c r="K69" s="299"/>
      <c r="L69" s="300"/>
      <c r="M69" s="12"/>
    </row>
    <row r="70" spans="1:13" ht="54" customHeight="1">
      <c r="A70" s="11"/>
      <c r="B70" s="159">
        <v>5</v>
      </c>
      <c r="C70" s="430" t="s">
        <v>375</v>
      </c>
      <c r="D70" s="432"/>
      <c r="E70" s="432"/>
      <c r="F70" s="432"/>
      <c r="G70" s="432"/>
      <c r="H70" s="433"/>
      <c r="I70" s="298" t="s">
        <v>1044</v>
      </c>
      <c r="J70" s="299"/>
      <c r="K70" s="299"/>
      <c r="L70" s="300"/>
      <c r="M70" s="12"/>
    </row>
    <row r="71" spans="1:13" ht="37.5" customHeight="1">
      <c r="A71" s="11"/>
      <c r="B71" s="159">
        <v>6</v>
      </c>
      <c r="C71" s="430" t="s">
        <v>375</v>
      </c>
      <c r="D71" s="432"/>
      <c r="E71" s="432"/>
      <c r="F71" s="432"/>
      <c r="G71" s="432"/>
      <c r="H71" s="433"/>
      <c r="I71" s="298" t="s">
        <v>1167</v>
      </c>
      <c r="J71" s="299"/>
      <c r="K71" s="299"/>
      <c r="L71" s="300"/>
      <c r="M71" s="12"/>
    </row>
    <row r="72" spans="1:13" ht="40.5" customHeight="1">
      <c r="A72" s="11"/>
      <c r="B72" s="159">
        <v>7</v>
      </c>
      <c r="C72" s="430" t="s">
        <v>946</v>
      </c>
      <c r="D72" s="432"/>
      <c r="E72" s="432"/>
      <c r="F72" s="432"/>
      <c r="G72" s="432"/>
      <c r="H72" s="433"/>
      <c r="I72" s="298" t="s">
        <v>407</v>
      </c>
      <c r="J72" s="299"/>
      <c r="K72" s="299"/>
      <c r="L72" s="300"/>
      <c r="M72" s="12"/>
    </row>
    <row r="73" spans="1:13" ht="38.1" customHeight="1">
      <c r="A73" s="11"/>
      <c r="B73" s="89"/>
      <c r="C73" s="176"/>
      <c r="D73" s="156"/>
      <c r="E73" s="156"/>
      <c r="F73" s="112"/>
      <c r="G73" s="112"/>
      <c r="H73" s="112"/>
      <c r="I73" s="41"/>
      <c r="J73" s="41"/>
      <c r="K73" s="41"/>
      <c r="L73" s="41"/>
      <c r="M73" s="12"/>
    </row>
    <row r="74" spans="1:13" ht="48" customHeight="1">
      <c r="A74" s="11"/>
      <c r="B74" s="11"/>
      <c r="C74" s="180"/>
      <c r="D74" s="112"/>
      <c r="E74" s="112"/>
      <c r="F74" s="112"/>
      <c r="G74" s="112"/>
      <c r="H74" s="112"/>
      <c r="I74" s="41"/>
      <c r="J74" s="41"/>
      <c r="K74" s="41"/>
      <c r="L74" s="41"/>
      <c r="M74" s="12"/>
    </row>
    <row r="75" spans="1:13" ht="37.5" customHeight="1">
      <c r="A75" s="11">
        <v>10</v>
      </c>
      <c r="B75" s="313" t="s">
        <v>140</v>
      </c>
      <c r="C75" s="313"/>
      <c r="D75" s="313"/>
      <c r="E75" s="313"/>
      <c r="F75" s="9" t="s">
        <v>3</v>
      </c>
      <c r="G75" s="9"/>
      <c r="H75" s="10"/>
      <c r="I75" s="10"/>
      <c r="J75" s="10"/>
      <c r="K75" s="10"/>
      <c r="L75" s="10"/>
      <c r="M75" s="12"/>
    </row>
    <row r="76" spans="1:13" ht="33.75" customHeight="1">
      <c r="A76" s="11"/>
      <c r="B76" s="23" t="s">
        <v>49</v>
      </c>
      <c r="C76" s="330" t="s">
        <v>141</v>
      </c>
      <c r="D76" s="331"/>
      <c r="E76" s="331"/>
      <c r="F76" s="331"/>
      <c r="G76" s="331"/>
      <c r="H76" s="331"/>
      <c r="I76" s="331"/>
      <c r="J76" s="331"/>
      <c r="K76" s="331"/>
      <c r="L76" s="332"/>
      <c r="M76" s="12"/>
    </row>
    <row r="77" spans="1:13" ht="45.75" customHeight="1">
      <c r="A77" s="11"/>
      <c r="B77" s="27">
        <v>1</v>
      </c>
      <c r="C77" s="407" t="s">
        <v>975</v>
      </c>
      <c r="D77" s="299"/>
      <c r="E77" s="299"/>
      <c r="F77" s="299"/>
      <c r="G77" s="299"/>
      <c r="H77" s="299"/>
      <c r="I77" s="299"/>
      <c r="J77" s="299"/>
      <c r="K77" s="299"/>
      <c r="L77" s="300"/>
      <c r="M77" s="12"/>
    </row>
    <row r="78" spans="1:13" ht="21.95" customHeight="1">
      <c r="A78" s="11"/>
      <c r="B78" s="10"/>
      <c r="C78" s="10"/>
      <c r="D78" s="10"/>
      <c r="E78" s="10"/>
      <c r="F78" s="9"/>
      <c r="G78" s="9"/>
      <c r="H78" s="10"/>
      <c r="I78" s="10"/>
      <c r="J78" s="10"/>
      <c r="K78" s="10"/>
      <c r="L78" s="10"/>
      <c r="M78" s="12"/>
    </row>
    <row r="79" spans="1:13" ht="21.75" customHeight="1">
      <c r="A79" s="11">
        <v>11</v>
      </c>
      <c r="B79" s="10" t="s">
        <v>147</v>
      </c>
      <c r="C79" s="10"/>
      <c r="D79" s="10"/>
      <c r="E79" s="10"/>
      <c r="F79" s="9" t="s">
        <v>3</v>
      </c>
      <c r="G79" s="9"/>
      <c r="H79" s="10"/>
      <c r="I79" s="10"/>
      <c r="J79" s="10"/>
      <c r="K79" s="10"/>
      <c r="L79" s="10"/>
      <c r="M79" s="12"/>
    </row>
    <row r="80" spans="1:13" ht="27.75" customHeight="1">
      <c r="A80" s="11"/>
      <c r="B80" s="23" t="s">
        <v>49</v>
      </c>
      <c r="C80" s="330" t="s">
        <v>141</v>
      </c>
      <c r="D80" s="331"/>
      <c r="E80" s="331"/>
      <c r="F80" s="331"/>
      <c r="G80" s="331"/>
      <c r="H80" s="331"/>
      <c r="I80" s="331"/>
      <c r="J80" s="331"/>
      <c r="K80" s="331"/>
      <c r="L80" s="332"/>
      <c r="M80" s="10"/>
    </row>
    <row r="81" spans="1:13" ht="30.95" customHeight="1">
      <c r="A81" s="11"/>
      <c r="B81" s="27">
        <v>1</v>
      </c>
      <c r="C81" s="317" t="s">
        <v>380</v>
      </c>
      <c r="D81" s="299"/>
      <c r="E81" s="299"/>
      <c r="F81" s="299"/>
      <c r="G81" s="299"/>
      <c r="H81" s="299"/>
      <c r="I81" s="299"/>
      <c r="J81" s="299"/>
      <c r="K81" s="299"/>
      <c r="L81" s="300"/>
      <c r="M81" s="10"/>
    </row>
    <row r="82" spans="1:13" ht="28.5" customHeight="1">
      <c r="A82" s="11"/>
      <c r="B82" s="27">
        <v>2</v>
      </c>
      <c r="C82" s="317" t="s">
        <v>381</v>
      </c>
      <c r="D82" s="299"/>
      <c r="E82" s="299"/>
      <c r="F82" s="299"/>
      <c r="G82" s="299"/>
      <c r="H82" s="299"/>
      <c r="I82" s="299"/>
      <c r="J82" s="299"/>
      <c r="K82" s="299"/>
      <c r="L82" s="300"/>
      <c r="M82" s="11"/>
    </row>
    <row r="83" spans="1:13">
      <c r="A83" s="11"/>
      <c r="B83" s="27">
        <v>3</v>
      </c>
      <c r="C83" s="317" t="s">
        <v>382</v>
      </c>
      <c r="D83" s="299"/>
      <c r="E83" s="299"/>
      <c r="F83" s="299"/>
      <c r="G83" s="299"/>
      <c r="H83" s="299"/>
      <c r="I83" s="299"/>
      <c r="J83" s="299"/>
      <c r="K83" s="299"/>
      <c r="L83" s="300"/>
      <c r="M83" s="12"/>
    </row>
    <row r="84" spans="1:13" ht="24" customHeight="1">
      <c r="A84" s="11"/>
      <c r="B84" s="27">
        <v>4</v>
      </c>
      <c r="C84" s="317" t="s">
        <v>383</v>
      </c>
      <c r="D84" s="299"/>
      <c r="E84" s="299"/>
      <c r="F84" s="299"/>
      <c r="G84" s="299"/>
      <c r="H84" s="299"/>
      <c r="I84" s="299"/>
      <c r="J84" s="299"/>
      <c r="K84" s="299"/>
      <c r="L84" s="300"/>
      <c r="M84" s="10"/>
    </row>
    <row r="85" spans="1:13" ht="16.5" customHeight="1">
      <c r="A85" s="11"/>
      <c r="B85" s="10"/>
      <c r="C85" s="10"/>
      <c r="D85" s="10"/>
      <c r="E85" s="10"/>
      <c r="F85" s="9"/>
      <c r="G85" s="9"/>
      <c r="H85" s="10"/>
      <c r="I85" s="10"/>
      <c r="J85" s="10"/>
      <c r="K85" s="10"/>
      <c r="L85" s="10"/>
      <c r="M85" s="10"/>
    </row>
    <row r="86" spans="1:13" ht="32.450000000000003" customHeight="1">
      <c r="A86" s="11">
        <v>12</v>
      </c>
      <c r="B86" s="313" t="s">
        <v>155</v>
      </c>
      <c r="C86" s="313"/>
      <c r="D86" s="313"/>
      <c r="E86" s="313"/>
      <c r="F86" s="9" t="s">
        <v>3</v>
      </c>
      <c r="G86" s="9"/>
      <c r="H86" s="10"/>
      <c r="I86" s="10"/>
      <c r="J86" s="10"/>
      <c r="K86" s="10"/>
      <c r="L86" s="10"/>
      <c r="M86" s="11"/>
    </row>
    <row r="87" spans="1:13">
      <c r="A87" s="11"/>
      <c r="B87" s="342" t="s">
        <v>49</v>
      </c>
      <c r="C87" s="354" t="s">
        <v>2</v>
      </c>
      <c r="D87" s="355"/>
      <c r="E87" s="356"/>
      <c r="F87" s="342" t="s">
        <v>156</v>
      </c>
      <c r="G87" s="342"/>
      <c r="H87" s="342"/>
      <c r="I87" s="342"/>
      <c r="J87" s="342"/>
      <c r="K87" s="342" t="s">
        <v>157</v>
      </c>
      <c r="L87" s="342"/>
      <c r="M87" s="12"/>
    </row>
    <row r="88" spans="1:13">
      <c r="A88" s="11"/>
      <c r="B88" s="342"/>
      <c r="C88" s="352"/>
      <c r="D88" s="353"/>
      <c r="E88" s="357"/>
      <c r="F88" s="342"/>
      <c r="G88" s="342"/>
      <c r="H88" s="342"/>
      <c r="I88" s="342"/>
      <c r="J88" s="342"/>
      <c r="K88" s="342"/>
      <c r="L88" s="342"/>
      <c r="M88" s="12"/>
    </row>
    <row r="89" spans="1:13">
      <c r="A89" s="11"/>
      <c r="B89" s="21">
        <v>1</v>
      </c>
      <c r="C89" s="414" t="s">
        <v>164</v>
      </c>
      <c r="D89" s="324"/>
      <c r="E89" s="325"/>
      <c r="F89" s="333" t="s">
        <v>19</v>
      </c>
      <c r="G89" s="333"/>
      <c r="H89" s="333"/>
      <c r="I89" s="333"/>
      <c r="J89" s="333"/>
      <c r="K89" s="326" t="s">
        <v>160</v>
      </c>
      <c r="L89" s="328"/>
      <c r="M89" s="12"/>
    </row>
    <row r="90" spans="1:13">
      <c r="A90" s="11"/>
      <c r="B90" s="21">
        <v>2</v>
      </c>
      <c r="C90" s="323" t="s">
        <v>166</v>
      </c>
      <c r="D90" s="324"/>
      <c r="E90" s="325"/>
      <c r="F90" s="333" t="s">
        <v>19</v>
      </c>
      <c r="G90" s="333"/>
      <c r="H90" s="333"/>
      <c r="I90" s="333"/>
      <c r="J90" s="333"/>
      <c r="K90" s="326" t="s">
        <v>160</v>
      </c>
      <c r="L90" s="328"/>
      <c r="M90" s="12"/>
    </row>
    <row r="91" spans="1:13">
      <c r="A91" s="11"/>
      <c r="B91" s="21">
        <v>3</v>
      </c>
      <c r="C91" s="42" t="s">
        <v>167</v>
      </c>
      <c r="D91" s="43"/>
      <c r="E91" s="44"/>
      <c r="F91" s="333" t="s">
        <v>19</v>
      </c>
      <c r="G91" s="333"/>
      <c r="H91" s="333"/>
      <c r="I91" s="333"/>
      <c r="J91" s="333"/>
      <c r="K91" s="326" t="s">
        <v>160</v>
      </c>
      <c r="L91" s="328"/>
      <c r="M91" s="10"/>
    </row>
    <row r="92" spans="1:13">
      <c r="A92" s="11"/>
      <c r="B92" s="21">
        <v>4</v>
      </c>
      <c r="C92" s="323" t="s">
        <v>23</v>
      </c>
      <c r="D92" s="324"/>
      <c r="E92" s="325"/>
      <c r="F92" s="334" t="s">
        <v>19</v>
      </c>
      <c r="G92" s="335"/>
      <c r="H92" s="335"/>
      <c r="I92" s="335"/>
      <c r="J92" s="336"/>
      <c r="K92" s="326" t="s">
        <v>413</v>
      </c>
      <c r="L92" s="328"/>
      <c r="M92" s="10"/>
    </row>
    <row r="93" spans="1:13">
      <c r="A93" s="11"/>
      <c r="B93" s="10"/>
      <c r="C93" s="18"/>
      <c r="D93" s="18"/>
      <c r="E93" s="18"/>
      <c r="F93" s="14"/>
      <c r="G93" s="14"/>
      <c r="H93" s="18"/>
      <c r="I93" s="18"/>
      <c r="J93" s="18"/>
      <c r="K93" s="18"/>
      <c r="L93" s="18"/>
      <c r="M93" s="11"/>
    </row>
    <row r="94" spans="1:13">
      <c r="A94" s="11">
        <v>13</v>
      </c>
      <c r="B94" s="295" t="s">
        <v>171</v>
      </c>
      <c r="C94" s="295"/>
      <c r="D94" s="295"/>
      <c r="E94" s="295"/>
      <c r="F94" s="295"/>
      <c r="G94" s="8"/>
      <c r="H94" s="10"/>
      <c r="I94" s="10"/>
      <c r="J94" s="10"/>
      <c r="K94" s="10"/>
      <c r="L94" s="10"/>
      <c r="M94" s="11"/>
    </row>
    <row r="95" spans="1:13">
      <c r="A95" s="11"/>
      <c r="B95" s="45" t="s">
        <v>49</v>
      </c>
      <c r="C95" s="349" t="s">
        <v>172</v>
      </c>
      <c r="D95" s="350"/>
      <c r="E95" s="350"/>
      <c r="F95" s="350"/>
      <c r="G95" s="350"/>
      <c r="H95" s="351"/>
      <c r="I95" s="349" t="s">
        <v>173</v>
      </c>
      <c r="J95" s="350"/>
      <c r="K95" s="350"/>
      <c r="L95" s="350"/>
      <c r="M95" s="33"/>
    </row>
    <row r="96" spans="1:13">
      <c r="A96" s="11"/>
      <c r="B96" s="106" t="s">
        <v>1</v>
      </c>
      <c r="C96" s="46" t="s">
        <v>174</v>
      </c>
      <c r="D96" s="46"/>
      <c r="E96" s="47"/>
      <c r="F96" s="46"/>
      <c r="G96" s="46"/>
      <c r="H96" s="47"/>
      <c r="I96" s="55" t="s">
        <v>175</v>
      </c>
      <c r="J96" s="46"/>
      <c r="K96" s="46"/>
      <c r="L96" s="56"/>
      <c r="M96" s="13"/>
    </row>
    <row r="97" spans="1:13">
      <c r="A97" s="11"/>
      <c r="B97" s="27">
        <v>2</v>
      </c>
      <c r="C97" s="46" t="s">
        <v>176</v>
      </c>
      <c r="D97" s="46"/>
      <c r="E97" s="47"/>
      <c r="F97" s="46"/>
      <c r="G97" s="46"/>
      <c r="H97" s="47"/>
      <c r="I97" s="50" t="s">
        <v>177</v>
      </c>
      <c r="J97" s="48"/>
      <c r="K97" s="48"/>
      <c r="L97" s="51"/>
      <c r="M97" s="13"/>
    </row>
    <row r="98" spans="1:13">
      <c r="A98" s="11"/>
      <c r="B98" s="27">
        <v>3</v>
      </c>
      <c r="C98" s="46" t="s">
        <v>178</v>
      </c>
      <c r="D98" s="46"/>
      <c r="E98" s="47"/>
      <c r="F98" s="46"/>
      <c r="G98" s="46"/>
      <c r="H98" s="47"/>
      <c r="I98" s="50" t="s">
        <v>179</v>
      </c>
      <c r="J98" s="48"/>
      <c r="K98" s="48"/>
      <c r="L98" s="51"/>
      <c r="M98" s="13"/>
    </row>
    <row r="99" spans="1:13">
      <c r="A99" s="11"/>
      <c r="B99" s="27">
        <v>4</v>
      </c>
      <c r="C99" s="48" t="s">
        <v>180</v>
      </c>
      <c r="D99" s="48"/>
      <c r="E99" s="47"/>
      <c r="F99" s="48"/>
      <c r="G99" s="48"/>
      <c r="H99" s="47"/>
      <c r="I99" s="50" t="s">
        <v>181</v>
      </c>
      <c r="J99" s="48"/>
      <c r="K99" s="48"/>
      <c r="L99" s="51"/>
      <c r="M99" s="10"/>
    </row>
    <row r="100" spans="1:13">
      <c r="A100" s="11"/>
      <c r="B100" s="27">
        <v>5</v>
      </c>
      <c r="C100" s="48" t="s">
        <v>182</v>
      </c>
      <c r="D100" s="48"/>
      <c r="E100" s="47"/>
      <c r="F100" s="48"/>
      <c r="G100" s="48"/>
      <c r="H100" s="47"/>
      <c r="I100" s="50" t="s">
        <v>183</v>
      </c>
      <c r="J100" s="48"/>
      <c r="K100" s="48"/>
      <c r="L100" s="51"/>
      <c r="M100" s="10"/>
    </row>
    <row r="101" spans="1:13">
      <c r="A101" s="11"/>
      <c r="B101" s="27">
        <v>6</v>
      </c>
      <c r="C101" s="48" t="s">
        <v>184</v>
      </c>
      <c r="D101" s="48"/>
      <c r="E101" s="47"/>
      <c r="F101" s="48"/>
      <c r="G101" s="48"/>
      <c r="H101" s="47"/>
      <c r="I101" s="50" t="s">
        <v>185</v>
      </c>
      <c r="J101" s="48"/>
      <c r="K101" s="48"/>
      <c r="L101" s="51"/>
      <c r="M101" s="10"/>
    </row>
    <row r="102" spans="1:13">
      <c r="A102" s="11"/>
      <c r="B102" s="27">
        <v>7</v>
      </c>
      <c r="C102" s="48" t="s">
        <v>186</v>
      </c>
      <c r="D102" s="48"/>
      <c r="E102" s="47"/>
      <c r="F102" s="48"/>
      <c r="G102" s="48"/>
      <c r="H102" s="47"/>
      <c r="I102" s="50" t="s">
        <v>187</v>
      </c>
      <c r="J102" s="48"/>
      <c r="K102" s="48"/>
      <c r="L102" s="51"/>
      <c r="M102" s="10"/>
    </row>
    <row r="103" spans="1:13">
      <c r="A103" s="11"/>
      <c r="B103" s="27">
        <v>8</v>
      </c>
      <c r="C103" s="46" t="s">
        <v>188</v>
      </c>
      <c r="D103" s="46"/>
      <c r="E103" s="47"/>
      <c r="F103" s="46"/>
      <c r="G103" s="46"/>
      <c r="H103" s="47"/>
      <c r="I103" s="55" t="s">
        <v>189</v>
      </c>
      <c r="J103" s="46"/>
      <c r="K103" s="46"/>
      <c r="L103" s="56"/>
      <c r="M103" s="11"/>
    </row>
    <row r="104" spans="1:13">
      <c r="A104" s="11"/>
      <c r="B104" s="240"/>
      <c r="C104" s="282"/>
      <c r="D104" s="282"/>
      <c r="E104" s="293"/>
      <c r="F104" s="282"/>
      <c r="G104" s="282"/>
      <c r="H104" s="293"/>
      <c r="I104" s="282"/>
      <c r="J104" s="282"/>
      <c r="K104" s="282"/>
      <c r="L104" s="282"/>
      <c r="M104" s="11"/>
    </row>
    <row r="105" spans="1:13">
      <c r="A105" s="11"/>
      <c r="B105" s="240"/>
      <c r="C105" s="282"/>
      <c r="D105" s="282"/>
      <c r="E105" s="293"/>
      <c r="F105" s="282"/>
      <c r="G105" s="282"/>
      <c r="H105" s="293"/>
      <c r="I105" s="282"/>
      <c r="J105" s="282"/>
      <c r="K105" s="282"/>
      <c r="L105" s="282"/>
      <c r="M105" s="11"/>
    </row>
    <row r="106" spans="1:13">
      <c r="A106" s="11"/>
      <c r="B106" s="240"/>
      <c r="C106" s="282"/>
      <c r="D106" s="282"/>
      <c r="E106" s="293"/>
      <c r="F106" s="282"/>
      <c r="G106" s="282"/>
      <c r="H106" s="293"/>
      <c r="I106" s="282"/>
      <c r="J106" s="282"/>
      <c r="K106" s="282"/>
      <c r="L106" s="282"/>
      <c r="M106" s="11"/>
    </row>
    <row r="107" spans="1:13">
      <c r="A107" s="11"/>
      <c r="B107" s="240"/>
      <c r="C107" s="282"/>
      <c r="D107" s="282"/>
      <c r="E107" s="293"/>
      <c r="F107" s="282"/>
      <c r="G107" s="282"/>
      <c r="H107" s="293"/>
      <c r="I107" s="282"/>
      <c r="J107" s="282"/>
      <c r="K107" s="282"/>
      <c r="L107" s="282"/>
      <c r="M107" s="11"/>
    </row>
    <row r="108" spans="1:13">
      <c r="A108" s="11"/>
      <c r="B108" s="240"/>
      <c r="C108" s="282"/>
      <c r="D108" s="282"/>
      <c r="E108" s="293"/>
      <c r="F108" s="282"/>
      <c r="G108" s="282"/>
      <c r="H108" s="293"/>
      <c r="I108" s="282"/>
      <c r="J108" s="282"/>
      <c r="K108" s="282"/>
      <c r="L108" s="282"/>
      <c r="M108" s="11"/>
    </row>
    <row r="109" spans="1:13">
      <c r="A109" s="11"/>
      <c r="B109" s="240"/>
      <c r="C109" s="282"/>
      <c r="D109" s="282"/>
      <c r="E109" s="293"/>
      <c r="F109" s="282"/>
      <c r="G109" s="282"/>
      <c r="H109" s="293"/>
      <c r="I109" s="282"/>
      <c r="J109" s="282"/>
      <c r="K109" s="282"/>
      <c r="L109" s="282"/>
      <c r="M109" s="11"/>
    </row>
    <row r="110" spans="1:13">
      <c r="A110" s="11"/>
      <c r="B110" s="240"/>
      <c r="C110" s="282"/>
      <c r="D110" s="282"/>
      <c r="E110" s="293"/>
      <c r="F110" s="282"/>
      <c r="G110" s="282"/>
      <c r="H110" s="293"/>
      <c r="I110" s="282"/>
      <c r="J110" s="282"/>
      <c r="K110" s="282"/>
      <c r="L110" s="282"/>
      <c r="M110" s="11"/>
    </row>
    <row r="111" spans="1:13">
      <c r="A111" s="11"/>
      <c r="B111" s="240"/>
      <c r="C111" s="282"/>
      <c r="D111" s="282"/>
      <c r="E111" s="293"/>
      <c r="F111" s="282"/>
      <c r="G111" s="282"/>
      <c r="H111" s="293"/>
      <c r="I111" s="282"/>
      <c r="J111" s="282"/>
      <c r="K111" s="282"/>
      <c r="L111" s="282"/>
      <c r="M111" s="11"/>
    </row>
    <row r="112" spans="1:13">
      <c r="A112" s="11"/>
      <c r="B112" s="240"/>
      <c r="C112" s="282"/>
      <c r="D112" s="282"/>
      <c r="E112" s="293"/>
      <c r="F112" s="282"/>
      <c r="G112" s="282"/>
      <c r="H112" s="293"/>
      <c r="I112" s="282"/>
      <c r="J112" s="282"/>
      <c r="K112" s="282"/>
      <c r="L112" s="282"/>
      <c r="M112" s="11"/>
    </row>
    <row r="113" spans="1:13">
      <c r="A113" s="11"/>
      <c r="B113" s="240"/>
      <c r="C113" s="282"/>
      <c r="D113" s="282"/>
      <c r="E113" s="293"/>
      <c r="F113" s="282"/>
      <c r="G113" s="282"/>
      <c r="H113" s="293"/>
      <c r="I113" s="282"/>
      <c r="J113" s="282"/>
      <c r="K113" s="282"/>
      <c r="L113" s="282"/>
      <c r="M113" s="11"/>
    </row>
    <row r="114" spans="1:13">
      <c r="A114" s="11"/>
      <c r="B114" s="10"/>
      <c r="C114" s="10"/>
      <c r="D114" s="10"/>
      <c r="E114" s="10"/>
      <c r="F114" s="9"/>
      <c r="G114" s="9"/>
      <c r="H114" s="10"/>
      <c r="I114" s="10"/>
      <c r="J114" s="10"/>
      <c r="K114" s="10"/>
      <c r="L114" s="10"/>
      <c r="M114" s="52"/>
    </row>
    <row r="115" spans="1:13">
      <c r="A115" s="11">
        <v>14</v>
      </c>
      <c r="B115" s="453" t="s">
        <v>190</v>
      </c>
      <c r="C115" s="453"/>
      <c r="D115" s="453"/>
      <c r="E115" s="453"/>
      <c r="F115" s="9"/>
      <c r="G115" s="9"/>
      <c r="H115" s="10"/>
      <c r="I115" s="10"/>
      <c r="J115" s="10"/>
      <c r="K115" s="10"/>
      <c r="L115" s="10"/>
      <c r="M115" s="9"/>
    </row>
    <row r="116" spans="1:13">
      <c r="A116" s="11"/>
      <c r="B116" s="342" t="s">
        <v>49</v>
      </c>
      <c r="C116" s="330" t="s">
        <v>191</v>
      </c>
      <c r="D116" s="331"/>
      <c r="E116" s="331"/>
      <c r="F116" s="331"/>
      <c r="G116" s="331"/>
      <c r="H116" s="331"/>
      <c r="I116" s="330" t="s">
        <v>192</v>
      </c>
      <c r="J116" s="331"/>
      <c r="K116" s="331"/>
      <c r="L116" s="332"/>
      <c r="M116" s="9"/>
    </row>
    <row r="117" spans="1:13">
      <c r="A117" s="11"/>
      <c r="B117" s="342"/>
      <c r="C117" s="330"/>
      <c r="D117" s="331"/>
      <c r="E117" s="331"/>
      <c r="F117" s="331"/>
      <c r="G117" s="331"/>
      <c r="H117" s="331"/>
      <c r="I117" s="330"/>
      <c r="J117" s="331"/>
      <c r="K117" s="331"/>
      <c r="L117" s="332"/>
      <c r="M117" s="9"/>
    </row>
    <row r="118" spans="1:13">
      <c r="A118" s="11"/>
      <c r="B118" s="108" t="s">
        <v>1</v>
      </c>
      <c r="C118" s="318" t="s">
        <v>193</v>
      </c>
      <c r="D118" s="319"/>
      <c r="E118" s="319"/>
      <c r="F118" s="319"/>
      <c r="G118" s="319"/>
      <c r="H118" s="320"/>
      <c r="I118" s="22"/>
      <c r="J118" s="57"/>
      <c r="K118" s="57"/>
      <c r="L118" s="58"/>
      <c r="M118" s="9"/>
    </row>
    <row r="119" spans="1:13">
      <c r="A119" s="11"/>
      <c r="B119" s="10"/>
      <c r="C119" s="10"/>
      <c r="D119" s="10"/>
      <c r="E119" s="10"/>
      <c r="F119" s="9"/>
      <c r="G119" s="9"/>
      <c r="H119" s="10"/>
      <c r="I119" s="10"/>
      <c r="J119" s="10"/>
      <c r="K119" s="10"/>
      <c r="L119" s="10"/>
      <c r="M119" s="9"/>
    </row>
    <row r="120" spans="1:13">
      <c r="A120" s="11">
        <v>15</v>
      </c>
      <c r="B120" s="52" t="s">
        <v>194</v>
      </c>
      <c r="C120" s="52"/>
      <c r="D120" s="52"/>
      <c r="E120" s="52"/>
      <c r="F120" s="9"/>
      <c r="G120" s="9"/>
      <c r="H120" s="52"/>
      <c r="I120" s="52"/>
      <c r="J120" s="52"/>
      <c r="K120" s="52"/>
      <c r="L120" s="52"/>
      <c r="M120" s="52"/>
    </row>
    <row r="121" spans="1:13">
      <c r="A121" s="11"/>
      <c r="B121" s="53" t="s">
        <v>9</v>
      </c>
      <c r="C121" s="52" t="s">
        <v>195</v>
      </c>
      <c r="D121" s="52"/>
      <c r="E121" s="54"/>
      <c r="F121" s="9"/>
      <c r="G121" s="3"/>
      <c r="H121" s="54"/>
      <c r="I121" s="52"/>
      <c r="J121" s="52"/>
      <c r="K121" s="52"/>
      <c r="L121" s="52"/>
      <c r="M121" s="10"/>
    </row>
    <row r="122" spans="1:13">
      <c r="A122" s="11"/>
      <c r="B122" s="53"/>
      <c r="C122" s="9" t="s">
        <v>11</v>
      </c>
      <c r="D122" s="52" t="s">
        <v>386</v>
      </c>
      <c r="E122" s="9"/>
      <c r="F122" s="3"/>
      <c r="G122" s="54"/>
      <c r="H122" s="52"/>
      <c r="I122" s="52"/>
      <c r="J122" s="52"/>
      <c r="K122" s="54"/>
      <c r="L122" s="52"/>
      <c r="M122" s="10"/>
    </row>
    <row r="123" spans="1:13">
      <c r="A123" s="11"/>
      <c r="B123" s="53"/>
      <c r="C123" s="9" t="s">
        <v>11</v>
      </c>
      <c r="D123" s="52" t="s">
        <v>387</v>
      </c>
      <c r="E123" s="9"/>
      <c r="F123" s="3"/>
      <c r="G123" s="54"/>
      <c r="H123" s="52"/>
      <c r="I123" s="52"/>
      <c r="J123" s="52"/>
      <c r="K123" s="54"/>
      <c r="L123" s="52"/>
      <c r="M123" s="11"/>
    </row>
    <row r="124" spans="1:13">
      <c r="A124" s="11"/>
      <c r="B124" s="53"/>
      <c r="C124" s="9" t="s">
        <v>11</v>
      </c>
      <c r="D124" s="52" t="s">
        <v>388</v>
      </c>
      <c r="E124" s="9"/>
      <c r="F124" s="3"/>
      <c r="G124" s="54"/>
      <c r="H124" s="52"/>
      <c r="I124" s="52"/>
      <c r="J124" s="52"/>
      <c r="K124" s="54"/>
      <c r="L124" s="52"/>
      <c r="M124" s="11"/>
    </row>
    <row r="125" spans="1:13">
      <c r="A125" s="11"/>
      <c r="B125" s="53"/>
      <c r="C125" s="9"/>
      <c r="D125" s="52"/>
      <c r="E125" s="9"/>
      <c r="F125" s="3"/>
      <c r="G125" s="54"/>
      <c r="H125" s="52"/>
      <c r="I125" s="52"/>
      <c r="J125" s="52"/>
      <c r="K125" s="54"/>
      <c r="L125" s="52"/>
      <c r="M125" s="11"/>
    </row>
    <row r="126" spans="1:13">
      <c r="A126" s="11"/>
      <c r="B126" s="53" t="s">
        <v>12</v>
      </c>
      <c r="C126" s="52" t="s">
        <v>200</v>
      </c>
      <c r="D126" s="52"/>
      <c r="E126" s="54"/>
      <c r="F126" s="9"/>
      <c r="G126" s="9"/>
      <c r="H126" s="54"/>
      <c r="I126" s="52"/>
      <c r="J126" s="52"/>
      <c r="K126" s="52"/>
      <c r="L126" s="52"/>
      <c r="M126" s="12"/>
    </row>
    <row r="127" spans="1:13">
      <c r="A127" s="11"/>
      <c r="B127" s="53"/>
      <c r="C127" s="53" t="s">
        <v>201</v>
      </c>
      <c r="D127" s="11" t="s">
        <v>202</v>
      </c>
      <c r="E127" s="52" t="s">
        <v>203</v>
      </c>
      <c r="F127" s="9"/>
      <c r="G127" s="9"/>
      <c r="H127" s="54"/>
      <c r="I127" s="52"/>
      <c r="J127" s="52"/>
      <c r="K127" s="52"/>
      <c r="L127" s="52"/>
      <c r="M127" s="10"/>
    </row>
    <row r="128" spans="1:13">
      <c r="A128" s="11"/>
      <c r="B128" s="53"/>
      <c r="C128" s="53" t="s">
        <v>204</v>
      </c>
      <c r="D128" s="11" t="s">
        <v>205</v>
      </c>
      <c r="E128" s="52" t="s">
        <v>360</v>
      </c>
      <c r="F128" s="9"/>
      <c r="G128" s="9"/>
      <c r="H128" s="52"/>
      <c r="I128" s="52"/>
      <c r="J128" s="52"/>
      <c r="K128" s="52"/>
      <c r="L128" s="52"/>
      <c r="M128" s="52"/>
    </row>
    <row r="129" spans="1:13">
      <c r="A129" s="11"/>
      <c r="B129" s="53"/>
      <c r="C129" s="53" t="s">
        <v>207</v>
      </c>
      <c r="D129" s="11" t="s">
        <v>208</v>
      </c>
      <c r="E129" s="52" t="s">
        <v>361</v>
      </c>
      <c r="F129" s="9"/>
      <c r="G129" s="9"/>
      <c r="H129" s="52"/>
      <c r="I129" s="52"/>
      <c r="J129" s="52"/>
      <c r="K129" s="52"/>
      <c r="L129" s="52"/>
      <c r="M129" s="52"/>
    </row>
    <row r="130" spans="1:13">
      <c r="A130" s="11"/>
      <c r="B130" s="53"/>
      <c r="C130" s="53" t="s">
        <v>232</v>
      </c>
      <c r="D130" s="11" t="s">
        <v>358</v>
      </c>
      <c r="E130" s="52" t="s">
        <v>359</v>
      </c>
      <c r="F130" s="9"/>
      <c r="G130" s="9"/>
      <c r="H130" s="52"/>
      <c r="I130" s="52"/>
      <c r="J130" s="52"/>
      <c r="K130" s="52"/>
      <c r="L130" s="52"/>
      <c r="M130" s="52"/>
    </row>
    <row r="131" spans="1:13">
      <c r="A131" s="11"/>
      <c r="B131" s="53"/>
      <c r="C131" s="53"/>
      <c r="D131" s="53"/>
      <c r="E131" s="52"/>
      <c r="F131" s="9"/>
      <c r="G131" s="9"/>
      <c r="H131" s="52"/>
      <c r="I131" s="52"/>
      <c r="J131" s="52"/>
      <c r="K131" s="52"/>
      <c r="L131" s="52"/>
      <c r="M131" s="52"/>
    </row>
    <row r="132" spans="1:13">
      <c r="A132" s="11"/>
      <c r="B132" s="53" t="s">
        <v>14</v>
      </c>
      <c r="C132" s="52" t="s">
        <v>210</v>
      </c>
      <c r="D132" s="52"/>
      <c r="E132" s="54"/>
      <c r="F132" s="9"/>
      <c r="G132" s="3"/>
      <c r="H132" s="54"/>
      <c r="I132" s="54"/>
      <c r="J132" s="59"/>
      <c r="K132" s="59"/>
      <c r="L132" s="59"/>
      <c r="M132" s="52"/>
    </row>
    <row r="133" spans="1:13">
      <c r="A133" s="11"/>
      <c r="B133" s="53"/>
      <c r="C133" s="14" t="s">
        <v>201</v>
      </c>
      <c r="D133" s="33" t="s">
        <v>213</v>
      </c>
      <c r="E133" s="297" t="s">
        <v>214</v>
      </c>
      <c r="F133" s="297"/>
      <c r="G133" s="297"/>
      <c r="H133" s="297"/>
      <c r="I133" s="297"/>
      <c r="J133" s="297"/>
      <c r="K133" s="297"/>
      <c r="L133" s="297"/>
      <c r="M133" s="52"/>
    </row>
    <row r="134" spans="1:13">
      <c r="A134" s="11"/>
      <c r="B134" s="53"/>
      <c r="C134" s="14" t="s">
        <v>204</v>
      </c>
      <c r="D134" s="33" t="s">
        <v>389</v>
      </c>
      <c r="E134" s="297" t="s">
        <v>390</v>
      </c>
      <c r="F134" s="297"/>
      <c r="G134" s="297"/>
      <c r="H134" s="297"/>
      <c r="I134" s="297"/>
      <c r="J134" s="297"/>
      <c r="K134" s="297"/>
      <c r="L134" s="297"/>
      <c r="M134" s="52"/>
    </row>
    <row r="135" spans="1:13">
      <c r="A135" s="11"/>
      <c r="B135" s="53"/>
      <c r="C135" s="9"/>
      <c r="D135" s="19"/>
      <c r="E135" s="41"/>
      <c r="F135" s="41"/>
      <c r="G135" s="41"/>
      <c r="H135" s="41"/>
      <c r="I135" s="41"/>
      <c r="J135" s="41"/>
      <c r="K135" s="41"/>
      <c r="L135" s="41"/>
      <c r="M135" s="52"/>
    </row>
    <row r="136" spans="1:13">
      <c r="A136" s="11"/>
      <c r="B136" s="53" t="s">
        <v>17</v>
      </c>
      <c r="C136" s="52" t="s">
        <v>217</v>
      </c>
      <c r="D136" s="53"/>
      <c r="E136" s="54"/>
      <c r="F136" s="11"/>
      <c r="G136" s="3"/>
      <c r="H136" s="54"/>
      <c r="I136" s="52"/>
      <c r="J136" s="52"/>
      <c r="K136" s="52"/>
      <c r="L136" s="52"/>
      <c r="M136" s="52"/>
    </row>
    <row r="137" spans="1:13">
      <c r="A137" s="11"/>
      <c r="B137" s="53"/>
      <c r="C137" s="9" t="s">
        <v>201</v>
      </c>
      <c r="D137" s="52" t="s">
        <v>391</v>
      </c>
      <c r="E137" s="52"/>
      <c r="F137" s="11"/>
      <c r="G137" s="3"/>
      <c r="H137" s="54"/>
      <c r="I137" s="52"/>
      <c r="J137" s="52"/>
      <c r="K137" s="52"/>
      <c r="L137" s="52"/>
      <c r="M137" s="41"/>
    </row>
    <row r="138" spans="1:13">
      <c r="A138" s="11"/>
      <c r="B138" s="53"/>
      <c r="C138" s="9" t="s">
        <v>204</v>
      </c>
      <c r="D138" s="52" t="s">
        <v>392</v>
      </c>
      <c r="E138" s="52"/>
      <c r="F138" s="11"/>
      <c r="G138" s="3"/>
      <c r="H138" s="54"/>
      <c r="I138" s="52"/>
      <c r="J138" s="52"/>
      <c r="K138" s="52"/>
      <c r="L138" s="52"/>
      <c r="M138" s="52"/>
    </row>
    <row r="139" spans="1:13">
      <c r="A139" s="11"/>
      <c r="B139" s="53"/>
      <c r="C139" s="9" t="s">
        <v>207</v>
      </c>
      <c r="D139" s="52" t="s">
        <v>393</v>
      </c>
      <c r="E139" s="52"/>
      <c r="F139" s="11"/>
      <c r="G139" s="9"/>
      <c r="H139" s="52"/>
      <c r="I139" s="52"/>
      <c r="J139" s="52"/>
      <c r="K139" s="52"/>
      <c r="L139" s="52"/>
      <c r="M139" s="52"/>
    </row>
    <row r="140" spans="1:13">
      <c r="A140" s="11"/>
      <c r="B140" s="53"/>
      <c r="C140" s="9"/>
      <c r="D140" s="52"/>
      <c r="E140" s="52"/>
      <c r="F140" s="11"/>
      <c r="G140" s="9"/>
      <c r="H140" s="52"/>
      <c r="I140" s="52"/>
      <c r="J140" s="52"/>
      <c r="K140" s="52"/>
      <c r="L140" s="52"/>
      <c r="M140" s="52"/>
    </row>
    <row r="141" spans="1:13">
      <c r="A141" s="11"/>
      <c r="B141" s="53" t="s">
        <v>20</v>
      </c>
      <c r="C141" s="52" t="s">
        <v>221</v>
      </c>
      <c r="D141" s="53"/>
      <c r="E141" s="54"/>
      <c r="F141" s="11"/>
      <c r="G141" s="3"/>
      <c r="H141" s="54"/>
      <c r="I141" s="52"/>
      <c r="J141" s="52"/>
      <c r="K141" s="52"/>
      <c r="L141" s="52"/>
      <c r="M141" s="52"/>
    </row>
    <row r="142" spans="1:13">
      <c r="A142" s="11"/>
      <c r="B142" s="53"/>
      <c r="C142" s="9" t="s">
        <v>11</v>
      </c>
      <c r="D142" s="52" t="s">
        <v>222</v>
      </c>
      <c r="E142" s="52"/>
      <c r="F142" s="11"/>
      <c r="G142" s="3"/>
      <c r="H142" s="54"/>
      <c r="I142" s="52"/>
      <c r="J142" s="52"/>
      <c r="K142" s="52"/>
      <c r="L142" s="52"/>
      <c r="M142" s="52"/>
    </row>
    <row r="143" spans="1:13">
      <c r="A143" s="11"/>
      <c r="B143" s="53"/>
      <c r="C143" s="9" t="s">
        <v>11</v>
      </c>
      <c r="D143" s="52" t="s">
        <v>223</v>
      </c>
      <c r="E143" s="52"/>
      <c r="F143" s="11"/>
      <c r="G143" s="3"/>
      <c r="H143" s="54"/>
      <c r="I143" s="52"/>
      <c r="J143" s="52"/>
      <c r="K143" s="52"/>
      <c r="L143" s="52"/>
      <c r="M143" s="52"/>
    </row>
    <row r="144" spans="1:13">
      <c r="A144" s="11"/>
      <c r="B144" s="53"/>
      <c r="C144" s="9" t="s">
        <v>11</v>
      </c>
      <c r="D144" s="52" t="s">
        <v>224</v>
      </c>
      <c r="E144" s="52"/>
      <c r="F144" s="11"/>
      <c r="G144" s="3"/>
      <c r="H144" s="54"/>
      <c r="I144" s="52"/>
      <c r="J144" s="52"/>
      <c r="K144" s="52"/>
      <c r="L144" s="52"/>
      <c r="M144" s="59"/>
    </row>
    <row r="145" spans="1:13">
      <c r="A145" s="11"/>
      <c r="B145" s="53"/>
      <c r="C145" s="9" t="s">
        <v>11</v>
      </c>
      <c r="D145" s="52" t="s">
        <v>394</v>
      </c>
      <c r="E145" s="52"/>
      <c r="F145" s="11"/>
      <c r="G145" s="3"/>
      <c r="H145" s="54"/>
      <c r="I145" s="52"/>
      <c r="J145" s="52"/>
      <c r="K145" s="52"/>
      <c r="L145" s="52"/>
      <c r="M145" s="15"/>
    </row>
    <row r="146" spans="1:13">
      <c r="A146" s="11"/>
      <c r="B146" s="53"/>
      <c r="C146" s="9"/>
      <c r="D146" s="52"/>
      <c r="E146" s="52"/>
      <c r="F146" s="11"/>
      <c r="G146" s="9"/>
      <c r="H146" s="52"/>
      <c r="I146" s="52"/>
      <c r="J146" s="52"/>
      <c r="K146" s="52"/>
      <c r="L146" s="52"/>
      <c r="M146" s="15"/>
    </row>
    <row r="147" spans="1:13">
      <c r="A147" s="11"/>
      <c r="B147" s="53" t="s">
        <v>22</v>
      </c>
      <c r="C147" s="52" t="s">
        <v>226</v>
      </c>
      <c r="D147" s="53"/>
      <c r="E147" s="54"/>
      <c r="F147" s="11"/>
      <c r="G147" s="9"/>
      <c r="H147" s="52"/>
      <c r="I147" s="52"/>
      <c r="J147" s="52"/>
      <c r="K147" s="52"/>
      <c r="L147" s="52"/>
      <c r="M147" s="41"/>
    </row>
    <row r="148" spans="1:13">
      <c r="A148" s="11"/>
      <c r="B148" s="52"/>
      <c r="C148" s="52" t="s">
        <v>201</v>
      </c>
      <c r="D148" s="52" t="s">
        <v>227</v>
      </c>
      <c r="E148" s="54"/>
      <c r="F148" s="11" t="s">
        <v>3</v>
      </c>
      <c r="G148" s="9" t="s">
        <v>228</v>
      </c>
      <c r="H148" s="52"/>
      <c r="I148" s="52"/>
      <c r="J148" s="52"/>
      <c r="K148" s="52"/>
      <c r="L148" s="52"/>
      <c r="M148" s="52"/>
    </row>
    <row r="149" spans="1:13">
      <c r="A149" s="11"/>
      <c r="B149" s="52"/>
      <c r="C149" s="52" t="s">
        <v>204</v>
      </c>
      <c r="D149" s="52" t="s">
        <v>229</v>
      </c>
      <c r="E149" s="54"/>
      <c r="F149" s="11" t="s">
        <v>3</v>
      </c>
      <c r="G149" s="9" t="s">
        <v>230</v>
      </c>
      <c r="H149" s="52"/>
      <c r="I149" s="52"/>
      <c r="J149" s="52"/>
      <c r="K149" s="52"/>
      <c r="L149" s="52"/>
      <c r="M149" s="52"/>
    </row>
    <row r="150" spans="1:13">
      <c r="A150" s="13"/>
      <c r="B150" s="52"/>
      <c r="C150" s="52" t="s">
        <v>207</v>
      </c>
      <c r="D150" s="52" t="s">
        <v>231</v>
      </c>
      <c r="E150" s="54"/>
      <c r="F150" s="11" t="s">
        <v>3</v>
      </c>
      <c r="G150" s="9" t="s">
        <v>230</v>
      </c>
      <c r="H150" s="52"/>
      <c r="I150" s="52"/>
      <c r="J150" s="52"/>
      <c r="K150" s="52"/>
      <c r="L150" s="52"/>
      <c r="M150" s="52"/>
    </row>
    <row r="151" spans="1:13">
      <c r="A151" s="11"/>
      <c r="B151" s="52"/>
      <c r="C151" s="52" t="s">
        <v>232</v>
      </c>
      <c r="D151" s="52" t="s">
        <v>233</v>
      </c>
      <c r="E151" s="54"/>
      <c r="F151" s="11" t="s">
        <v>3</v>
      </c>
      <c r="G151" s="9" t="s">
        <v>230</v>
      </c>
      <c r="H151" s="52"/>
      <c r="I151" s="52"/>
      <c r="J151" s="52"/>
      <c r="K151" s="52"/>
      <c r="L151" s="52"/>
      <c r="M151" s="52"/>
    </row>
    <row r="152" spans="1:13">
      <c r="A152" s="11"/>
      <c r="B152" s="52"/>
      <c r="C152" s="52" t="s">
        <v>234</v>
      </c>
      <c r="D152" s="52" t="s">
        <v>235</v>
      </c>
      <c r="E152" s="54"/>
      <c r="F152" s="11" t="s">
        <v>3</v>
      </c>
      <c r="G152" s="9" t="s">
        <v>230</v>
      </c>
      <c r="H152" s="52"/>
      <c r="I152" s="52"/>
      <c r="J152" s="52"/>
      <c r="K152" s="52"/>
      <c r="L152" s="52"/>
      <c r="M152" s="52"/>
    </row>
    <row r="153" spans="1:13">
      <c r="A153" s="11"/>
      <c r="B153" s="52"/>
      <c r="C153" s="52" t="s">
        <v>236</v>
      </c>
      <c r="D153" s="52" t="s">
        <v>237</v>
      </c>
      <c r="E153" s="54"/>
      <c r="F153" s="11" t="s">
        <v>3</v>
      </c>
      <c r="G153" s="9" t="s">
        <v>238</v>
      </c>
      <c r="H153" s="52"/>
      <c r="I153" s="52"/>
      <c r="J153" s="52"/>
      <c r="K153" s="52"/>
      <c r="L153" s="52"/>
      <c r="M153" s="52"/>
    </row>
    <row r="154" spans="1:13">
      <c r="A154" s="11"/>
      <c r="B154" s="52"/>
      <c r="C154" s="52" t="s">
        <v>239</v>
      </c>
      <c r="D154" s="52" t="s">
        <v>240</v>
      </c>
      <c r="E154" s="54"/>
      <c r="F154" s="11" t="s">
        <v>3</v>
      </c>
      <c r="G154" s="9" t="s">
        <v>230</v>
      </c>
      <c r="H154" s="52"/>
      <c r="I154" s="52"/>
      <c r="J154" s="52"/>
      <c r="K154" s="52"/>
      <c r="L154" s="52"/>
      <c r="M154" s="52"/>
    </row>
    <row r="155" spans="1:13">
      <c r="A155" s="11"/>
      <c r="B155" s="52"/>
      <c r="C155" s="52"/>
      <c r="D155" s="52"/>
      <c r="E155" s="52"/>
      <c r="F155" s="11"/>
      <c r="G155" s="9"/>
      <c r="H155" s="52"/>
      <c r="I155" s="52"/>
      <c r="J155" s="52"/>
      <c r="K155" s="52"/>
      <c r="L155" s="52"/>
      <c r="M155" s="52"/>
    </row>
    <row r="156" spans="1:13">
      <c r="A156" s="60"/>
      <c r="B156" s="53" t="s">
        <v>241</v>
      </c>
      <c r="C156" s="52" t="s">
        <v>242</v>
      </c>
      <c r="D156" s="53"/>
      <c r="E156" s="54"/>
      <c r="F156" s="11"/>
      <c r="G156" s="9" t="s">
        <v>243</v>
      </c>
      <c r="H156" s="52"/>
      <c r="I156" s="52"/>
      <c r="J156" s="52"/>
      <c r="K156" s="52"/>
      <c r="L156" s="52"/>
      <c r="M156" s="52"/>
    </row>
    <row r="157" spans="1:13">
      <c r="A157" s="60"/>
      <c r="B157" s="52"/>
      <c r="C157" s="52" t="s">
        <v>201</v>
      </c>
      <c r="D157" s="52" t="s">
        <v>244</v>
      </c>
      <c r="E157" s="54"/>
      <c r="F157" s="11" t="s">
        <v>3</v>
      </c>
      <c r="G157" s="9" t="s">
        <v>395</v>
      </c>
      <c r="H157" s="52"/>
      <c r="I157" s="52"/>
      <c r="J157" s="52"/>
      <c r="K157" s="52"/>
      <c r="L157" s="52"/>
      <c r="M157" s="52"/>
    </row>
    <row r="158" spans="1:13">
      <c r="A158" s="60"/>
      <c r="B158" s="52"/>
      <c r="C158" s="52"/>
      <c r="D158" s="52"/>
      <c r="E158" s="54"/>
      <c r="F158" s="11"/>
      <c r="G158" s="9" t="s">
        <v>396</v>
      </c>
      <c r="H158" s="52"/>
      <c r="I158" s="52"/>
      <c r="J158" s="52"/>
      <c r="K158" s="52"/>
      <c r="L158" s="52"/>
      <c r="M158" s="52"/>
    </row>
    <row r="159" spans="1:13">
      <c r="A159" s="60"/>
      <c r="B159" s="52"/>
      <c r="C159" s="52"/>
      <c r="D159" s="52"/>
      <c r="E159" s="54"/>
      <c r="F159" s="9"/>
      <c r="G159" s="9"/>
      <c r="H159" s="52"/>
      <c r="I159" s="52"/>
      <c r="J159" s="52"/>
      <c r="K159" s="52"/>
      <c r="L159" s="52"/>
      <c r="M159" s="52"/>
    </row>
    <row r="160" spans="1:13">
      <c r="A160" s="60">
        <v>16</v>
      </c>
      <c r="B160" s="322" t="s">
        <v>250</v>
      </c>
      <c r="C160" s="322"/>
      <c r="D160" s="322"/>
      <c r="E160" s="322"/>
      <c r="F160" s="11" t="s">
        <v>3</v>
      </c>
      <c r="G160" s="9" t="s">
        <v>397</v>
      </c>
      <c r="H160" s="52"/>
      <c r="I160" s="52"/>
      <c r="J160" s="52"/>
      <c r="K160" s="52"/>
      <c r="L160" s="52"/>
      <c r="M160" s="52"/>
    </row>
    <row r="161" spans="1:13" ht="24.6" customHeight="1">
      <c r="A161" s="2"/>
      <c r="B161" s="41"/>
      <c r="C161" s="41"/>
      <c r="D161" s="41"/>
      <c r="E161" s="41"/>
      <c r="F161" s="11"/>
      <c r="G161" s="9"/>
      <c r="H161" s="52"/>
      <c r="I161" s="52"/>
      <c r="J161" s="52"/>
      <c r="K161" s="52"/>
      <c r="L161" s="52"/>
      <c r="M161" s="52"/>
    </row>
    <row r="162" spans="1:13">
      <c r="A162" s="2">
        <v>17</v>
      </c>
      <c r="B162" s="329" t="s">
        <v>252</v>
      </c>
      <c r="C162" s="329"/>
      <c r="D162" s="329"/>
      <c r="E162" s="329"/>
      <c r="F162" s="11" t="s">
        <v>3</v>
      </c>
      <c r="G162" s="114" t="s">
        <v>398</v>
      </c>
      <c r="H162" s="52"/>
      <c r="I162" s="52"/>
      <c r="J162" s="52"/>
      <c r="K162" s="52"/>
      <c r="L162" s="52"/>
      <c r="M162" s="52"/>
    </row>
    <row r="163" spans="1:13">
      <c r="A163" s="2"/>
      <c r="B163" s="52"/>
      <c r="C163" s="52"/>
      <c r="D163" s="52"/>
      <c r="E163" s="52"/>
      <c r="F163" s="9"/>
      <c r="G163" s="9"/>
      <c r="H163" s="52"/>
      <c r="I163" s="52"/>
      <c r="J163" s="52"/>
      <c r="K163" s="52"/>
      <c r="L163" s="52"/>
      <c r="M163" s="52"/>
    </row>
    <row r="164" spans="1:13">
      <c r="A164" s="2"/>
      <c r="B164" s="52"/>
      <c r="C164" s="52"/>
      <c r="D164" s="52"/>
      <c r="E164" s="52"/>
      <c r="F164" s="9"/>
      <c r="G164" s="9"/>
      <c r="H164" s="52"/>
      <c r="I164" s="52"/>
      <c r="J164" s="52"/>
      <c r="K164" s="52"/>
      <c r="L164" s="52"/>
      <c r="M164" s="52"/>
    </row>
    <row r="165" spans="1:13">
      <c r="A165" s="2"/>
      <c r="B165" s="52"/>
      <c r="C165" s="52"/>
      <c r="D165" s="52"/>
      <c r="E165" s="52"/>
      <c r="F165" s="9"/>
      <c r="G165" s="9"/>
      <c r="H165" s="52"/>
      <c r="I165" s="52"/>
      <c r="J165" s="52"/>
      <c r="K165" s="52"/>
      <c r="L165" s="52"/>
      <c r="M165" s="52"/>
    </row>
    <row r="166" spans="1:13">
      <c r="B166" s="61"/>
      <c r="C166" s="61"/>
      <c r="D166" s="61"/>
      <c r="E166" s="61"/>
      <c r="F166" s="62"/>
      <c r="G166" s="62"/>
      <c r="H166" s="61"/>
      <c r="I166" s="61"/>
      <c r="J166" s="61"/>
      <c r="K166" s="61"/>
      <c r="L166" s="61"/>
      <c r="M166" s="52"/>
    </row>
    <row r="167" spans="1:13">
      <c r="B167" s="63"/>
      <c r="C167" s="63"/>
      <c r="D167" s="63"/>
      <c r="E167" s="63"/>
      <c r="F167" s="62"/>
      <c r="G167" s="62"/>
      <c r="H167" s="63"/>
      <c r="I167" s="63"/>
      <c r="J167" s="63"/>
      <c r="K167" s="63"/>
      <c r="L167" s="63"/>
      <c r="M167" s="52"/>
    </row>
    <row r="168" spans="1:13">
      <c r="B168" s="63"/>
      <c r="C168" s="63"/>
      <c r="D168" s="63"/>
      <c r="E168" s="63"/>
      <c r="F168" s="62"/>
      <c r="G168" s="62"/>
      <c r="H168" s="63"/>
      <c r="I168" s="63"/>
      <c r="J168" s="63"/>
      <c r="K168" s="63"/>
      <c r="L168" s="63"/>
      <c r="M168" s="52"/>
    </row>
    <row r="169" spans="1:13">
      <c r="M169" s="52"/>
    </row>
    <row r="170" spans="1:13" ht="27" customHeight="1">
      <c r="M170" s="52"/>
    </row>
    <row r="171" spans="1:13">
      <c r="M171" s="52"/>
    </row>
    <row r="172" spans="1:13">
      <c r="M172" s="52"/>
    </row>
    <row r="173" spans="1:13">
      <c r="M173" s="52"/>
    </row>
    <row r="174" spans="1:13">
      <c r="M174" s="52"/>
    </row>
    <row r="175" spans="1:13">
      <c r="M175" s="52"/>
    </row>
    <row r="176" spans="1:13">
      <c r="M176" s="52"/>
    </row>
    <row r="177" spans="13:13">
      <c r="M177" s="52"/>
    </row>
  </sheetData>
  <mergeCells count="125">
    <mergeCell ref="B162:E162"/>
    <mergeCell ref="B160:E160"/>
    <mergeCell ref="B94:F94"/>
    <mergeCell ref="B86:E86"/>
    <mergeCell ref="C118:H118"/>
    <mergeCell ref="E133:L133"/>
    <mergeCell ref="E134:L134"/>
    <mergeCell ref="C95:H95"/>
    <mergeCell ref="I95:L95"/>
    <mergeCell ref="B115:E115"/>
    <mergeCell ref="B116:B117"/>
    <mergeCell ref="C116:H117"/>
    <mergeCell ref="I116:L117"/>
    <mergeCell ref="C90:E90"/>
    <mergeCell ref="F90:J90"/>
    <mergeCell ref="K90:L90"/>
    <mergeCell ref="F91:J91"/>
    <mergeCell ref="K91:L91"/>
    <mergeCell ref="C92:E92"/>
    <mergeCell ref="F92:J92"/>
    <mergeCell ref="K92:L92"/>
    <mergeCell ref="B87:B88"/>
    <mergeCell ref="C87:E88"/>
    <mergeCell ref="F87:J88"/>
    <mergeCell ref="K87:L88"/>
    <mergeCell ref="C89:E89"/>
    <mergeCell ref="F89:J89"/>
    <mergeCell ref="K89:L89"/>
    <mergeCell ref="C77:L77"/>
    <mergeCell ref="C80:L80"/>
    <mergeCell ref="C81:L81"/>
    <mergeCell ref="C82:L82"/>
    <mergeCell ref="C83:L83"/>
    <mergeCell ref="C84:L84"/>
    <mergeCell ref="C72:H72"/>
    <mergeCell ref="I72:L72"/>
    <mergeCell ref="B75:E75"/>
    <mergeCell ref="C76:L76"/>
    <mergeCell ref="C69:H69"/>
    <mergeCell ref="I69:L69"/>
    <mergeCell ref="C70:H70"/>
    <mergeCell ref="I70:L70"/>
    <mergeCell ref="C71:H71"/>
    <mergeCell ref="I71:L71"/>
    <mergeCell ref="C66:H66"/>
    <mergeCell ref="I66:L66"/>
    <mergeCell ref="C67:H67"/>
    <mergeCell ref="I67:L67"/>
    <mergeCell ref="C68:H68"/>
    <mergeCell ref="I68:L68"/>
    <mergeCell ref="C61:H61"/>
    <mergeCell ref="I61:L61"/>
    <mergeCell ref="B63:E63"/>
    <mergeCell ref="B64:B65"/>
    <mergeCell ref="C64:H65"/>
    <mergeCell ref="I64:L65"/>
    <mergeCell ref="C58:H58"/>
    <mergeCell ref="I58:L58"/>
    <mergeCell ref="C59:H59"/>
    <mergeCell ref="I59:L59"/>
    <mergeCell ref="C60:H60"/>
    <mergeCell ref="I60:L60"/>
    <mergeCell ref="C55:H55"/>
    <mergeCell ref="I55:L55"/>
    <mergeCell ref="C56:H56"/>
    <mergeCell ref="I56:L56"/>
    <mergeCell ref="C57:H57"/>
    <mergeCell ref="I57:L57"/>
    <mergeCell ref="C50:H50"/>
    <mergeCell ref="I50:L50"/>
    <mergeCell ref="B52:E52"/>
    <mergeCell ref="B53:B54"/>
    <mergeCell ref="C53:H54"/>
    <mergeCell ref="I53:L54"/>
    <mergeCell ref="C47:H47"/>
    <mergeCell ref="I47:L47"/>
    <mergeCell ref="C48:H48"/>
    <mergeCell ref="I48:L48"/>
    <mergeCell ref="C49:H49"/>
    <mergeCell ref="I49:L49"/>
    <mergeCell ref="C44:H44"/>
    <mergeCell ref="I44:L44"/>
    <mergeCell ref="C45:H45"/>
    <mergeCell ref="I45:L45"/>
    <mergeCell ref="C46:H46"/>
    <mergeCell ref="I46:L46"/>
    <mergeCell ref="B38:K38"/>
    <mergeCell ref="B39:K39"/>
    <mergeCell ref="B41:E41"/>
    <mergeCell ref="B42:B43"/>
    <mergeCell ref="C42:H43"/>
    <mergeCell ref="I42:L43"/>
    <mergeCell ref="C36:E36"/>
    <mergeCell ref="F36:H36"/>
    <mergeCell ref="C37:E37"/>
    <mergeCell ref="F37:H37"/>
    <mergeCell ref="C33:E33"/>
    <mergeCell ref="F33:H33"/>
    <mergeCell ref="C35:E35"/>
    <mergeCell ref="F35:H35"/>
    <mergeCell ref="K27:K29"/>
    <mergeCell ref="C32:E32"/>
    <mergeCell ref="F32:H32"/>
    <mergeCell ref="L27:L29"/>
    <mergeCell ref="M27:M29"/>
    <mergeCell ref="C30:E30"/>
    <mergeCell ref="F30:H30"/>
    <mergeCell ref="C31:E31"/>
    <mergeCell ref="F31:H31"/>
    <mergeCell ref="H25:L25"/>
    <mergeCell ref="B26:E26"/>
    <mergeCell ref="B27:B29"/>
    <mergeCell ref="C27:E29"/>
    <mergeCell ref="F27:H29"/>
    <mergeCell ref="I27:I29"/>
    <mergeCell ref="J27:J29"/>
    <mergeCell ref="A2:L2"/>
    <mergeCell ref="B4:E4"/>
    <mergeCell ref="B5:E5"/>
    <mergeCell ref="B6:E6"/>
    <mergeCell ref="B14:E14"/>
    <mergeCell ref="G14:L14"/>
    <mergeCell ref="B15:E15"/>
    <mergeCell ref="G16:L16"/>
    <mergeCell ref="H24:L2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Camat</vt:lpstr>
      <vt:lpstr>Sekcam</vt:lpstr>
      <vt:lpstr>Kasubbag P &amp; K</vt:lpstr>
      <vt:lpstr>Penel</vt:lpstr>
      <vt:lpstr>Pengolah</vt:lpstr>
      <vt:lpstr>Pengad.Perkantoran</vt:lpstr>
      <vt:lpstr>Kasubag U,K &amp; H</vt:lpstr>
      <vt:lpstr>Pengelolah</vt:lpstr>
      <vt:lpstr>Operator</vt:lpstr>
      <vt:lpstr>P.Perk.</vt:lpstr>
      <vt:lpstr>Kasi Pemerintahan</vt:lpstr>
      <vt:lpstr>Penelaah</vt:lpstr>
      <vt:lpstr>P.per</vt:lpstr>
      <vt:lpstr>Kasi Trantib</vt:lpstr>
      <vt:lpstr>Penata Kelola</vt:lpstr>
      <vt:lpstr>Pengad.Perk</vt:lpstr>
      <vt:lpstr>Kasi Ekbang</vt:lpstr>
      <vt:lpstr>P</vt:lpstr>
      <vt:lpstr>Peng.Per</vt:lpstr>
      <vt:lpstr>Kasi Kesos</vt:lpstr>
      <vt:lpstr>Penelaah T.Keb</vt:lpstr>
      <vt:lpstr>Peng.Data</vt:lpstr>
      <vt:lpstr>Peng.Perk</vt:lpstr>
      <vt:lpstr>Pekerja Sosial</vt:lpstr>
      <vt:lpstr>Penyuluh Sosial</vt:lpstr>
      <vt:lpstr>Kasi PMDK</vt:lpstr>
      <vt:lpstr>Pengel. PM</vt:lpstr>
      <vt:lpstr>Peng.per.</vt:lpstr>
      <vt:lpstr>Penela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2023-09-19T11:33:38Z</cp:lastPrinted>
  <dcterms:created xsi:type="dcterms:W3CDTF">2021-12-03T06:59:00Z</dcterms:created>
  <dcterms:modified xsi:type="dcterms:W3CDTF">2024-03-08T06:12:38Z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12899D00066D4728A3871B4F6225214F</vt:lpwstr>
  </property>
  <property fmtid="{D5CDD505-2E9C-101B-9397-08002B2CF9AE}" pid="3" name="KSOProductBuildVer">
    <vt:lpwstr>1057-11.2.0.11486</vt:lpwstr>
  </property>
</Properties>
</file>